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<sst xmlns="http://schemas.openxmlformats.org/spreadsheetml/2006/main" count="1799" uniqueCount="1731">
  <si>
    <t>VPN-1 Edge ADSL UTM Appliance - 16 users, ADSL Annex A, USA Power Supply</t>
  </si>
  <si>
    <t>CPUTMEDGEXG32ADSLAUS</t>
  </si>
  <si>
    <t>VPN-1 Edge ADSL UTM Appliance - 32 users, ADSL Annex A, USA Power Supply</t>
  </si>
  <si>
    <t>CPUTMEDGEXGUADSLAUS</t>
  </si>
  <si>
    <t>VPN-1 Edge ADSL UTM Appliance - unlimited users, ADSL Annex A, USA Power Supply</t>
  </si>
  <si>
    <t>CPTSPROPJM</t>
  </si>
  <si>
    <t>A Project Manager will be engaged and assist with building and monitoring a project plan, tasks, risks, resources, dependencies and progress</t>
  </si>
  <si>
    <t>CPTSPROMIG</t>
  </si>
  <si>
    <t>Migration Assistance Service for up to two (2) devices</t>
  </si>
  <si>
    <t>CPTSPROMIG2ADD</t>
  </si>
  <si>
    <t xml:space="preserve">Supplemental days on site up to two (2) days </t>
  </si>
  <si>
    <t>CPTSPROMIGDEVADD</t>
  </si>
  <si>
    <t>For each additional device</t>
  </si>
  <si>
    <t>CPTSPRO2DJS</t>
  </si>
  <si>
    <t>2 Days Jump Start Pointsec for Pc Under 500 seats</t>
  </si>
  <si>
    <t>CPTSPRO3DJS</t>
  </si>
  <si>
    <t>3 Days Jump Start Pointsec for Pc Under 1000 seats</t>
  </si>
  <si>
    <t>CPTSPRO4DJS</t>
  </si>
  <si>
    <t>4 Days Jump Start Pointsec for Pc Legacy Upgrade</t>
  </si>
  <si>
    <t>CPTSPRO5DJS</t>
  </si>
  <si>
    <t>5 Days Jump Start package to be used with the following products: Provider-1, VSX, VSX/Crossbeam, GX,
FW-1/VPN-1,Endpoint Full Disk Encryption , Media Encryption Under 5000 seats</t>
  </si>
  <si>
    <t>CPTSSUSE1</t>
  </si>
  <si>
    <t>Check Point SmartUse Service  for 1 SmartCenter/CMA</t>
  </si>
  <si>
    <t>CPTSSUSE4</t>
  </si>
  <si>
    <t>Check Point SmartUse Service  for 4 SmartCenter/CMA</t>
  </si>
  <si>
    <t>CPTSPROSHC</t>
  </si>
  <si>
    <t>On-site consultation - reviewing main firewall component configuration, provide complete analysis, and make appropriate recommendations for improvement.</t>
  </si>
  <si>
    <t>CPTSPROSPRT4HR</t>
  </si>
  <si>
    <t>Half day Phone Consulting</t>
  </si>
  <si>
    <t>CPTSPROTE</t>
  </si>
  <si>
    <t>Travel and Business Related Expenses (applies to all On-Site services)</t>
  </si>
  <si>
    <t>actual</t>
  </si>
  <si>
    <t>CPTSPROCONMNTH</t>
  </si>
  <si>
    <t>Professional Service Engineer on monthly basis</t>
  </si>
  <si>
    <t>CPTSPROCONYEAR</t>
  </si>
  <si>
    <t>Professional Service Engineer on yearly basis</t>
  </si>
  <si>
    <t>CPTSPROCONLTCST</t>
  </si>
  <si>
    <t>Professional Service Engineer for a customer defined period of time</t>
  </si>
  <si>
    <t>CPTSPRO2DTRN</t>
  </si>
  <si>
    <t>Check Point Custom Tailored Training - 2 days</t>
  </si>
  <si>
    <t>CPTSPRO3DTRN</t>
  </si>
  <si>
    <t>Check Point Custom Tailored Training  - 3 days</t>
  </si>
  <si>
    <t>CPTSPRO5DTRN</t>
  </si>
  <si>
    <t>Check Point Custom Tailored Training - 5 days</t>
  </si>
  <si>
    <t>CPESSSDIAMOND3</t>
  </si>
  <si>
    <t>Diamond III</t>
  </si>
  <si>
    <t>CPESSSDIAMOND3PLUS</t>
  </si>
  <si>
    <t>Diamond III PLUS</t>
  </si>
  <si>
    <t>CPESSSDIAMOND2</t>
  </si>
  <si>
    <t>Diamond II</t>
  </si>
  <si>
    <t>CPESSSDIAMOND2PLUS</t>
  </si>
  <si>
    <t>Diamond II PLUS</t>
  </si>
  <si>
    <t>CPESSSDIAMOND1</t>
  </si>
  <si>
    <t>Diamond I</t>
  </si>
  <si>
    <t>CPESSSDIAMOND1PLUS</t>
  </si>
  <si>
    <t>Diamond I PLUS</t>
  </si>
  <si>
    <t>Pointsec Mobile 100-Seat Pack from 100 to 1,000 seats - SmartPhone</t>
  </si>
  <si>
    <t>CPDSPMOB200F1KT3KPPC</t>
  </si>
  <si>
    <t>Pointsec Mobile 200-Seat Pack from 1,000 to 3,000 seats - PocketPC</t>
  </si>
  <si>
    <t>CPDSPMOB200F1KT3KSP</t>
  </si>
  <si>
    <t>Pointsec Mobile 200-Seat Pack from 1,000 to 3,000 seats - SmartPhone</t>
  </si>
  <si>
    <t>CPDSPMOB200F1KT3KSYM</t>
  </si>
  <si>
    <t>Pointsec Mobile 200-Seat Pack from 1,000 to 3,000 seats - Symbian</t>
  </si>
  <si>
    <t>GX Media Pack-1-NG</t>
  </si>
  <si>
    <t>CPDSPMOB200F1KT3KPOS</t>
  </si>
  <si>
    <t>Pointsec Mobile 200-Seat Pack from 1,000 to 3,000 seats - Palm OS</t>
  </si>
  <si>
    <t>CPMPEVS3</t>
  </si>
  <si>
    <t>Check Point Eventia Suite for 3 Gateways/Devices</t>
  </si>
  <si>
    <t>CPMPEVS5</t>
  </si>
  <si>
    <t>Check Point Eventia Suite for 5 Gateways/Devices</t>
  </si>
  <si>
    <t>Complete set of documentation for Check Point Enterprise and Check Point Enterprise Pro.-1-NG</t>
  </si>
  <si>
    <t>CPMPEVS10</t>
  </si>
  <si>
    <t>Check Point Eventia Suite for 10 Gateways/Devices</t>
  </si>
  <si>
    <t>Complete set of documentation for Check Point Enterprise and Check Point Enterprise Pro.-5-NG</t>
  </si>
  <si>
    <t>CPMPEVS25</t>
  </si>
  <si>
    <t>Check Point Eventia Suite for 25 Gateways/Devices</t>
  </si>
  <si>
    <t>CPMPEVS50</t>
  </si>
  <si>
    <t>Check Point Eventia Suite for 50 Gateways/Devices</t>
  </si>
  <si>
    <t>CPMPEVS100</t>
  </si>
  <si>
    <t>Check Point Eventia Suite for 100 Gateways/Devices</t>
  </si>
  <si>
    <t>CPMPEVA3</t>
  </si>
  <si>
    <t>Check Point Eventia Analyzer for 3 Gateways/Devices</t>
  </si>
  <si>
    <t>CPMPEVA5</t>
  </si>
  <si>
    <t>Check Point Eventia Analyzer for 5 Gateways/Devices</t>
  </si>
  <si>
    <t>Provider-1 Enterprise Demo/Lab</t>
  </si>
  <si>
    <t>CPMPEVA10</t>
  </si>
  <si>
    <t>Check Point Eventia Analyzer for 10 Gateways/Devices</t>
  </si>
  <si>
    <t>CPMPEVA25</t>
  </si>
  <si>
    <t>Check Point Eventia Analyzer for 25 Gateways/Devices</t>
  </si>
  <si>
    <t>CPMPEVA50</t>
  </si>
  <si>
    <t>Check Point Eventia Analyzer for 50 Gateways/Devices</t>
  </si>
  <si>
    <t>CPMPEVA100</t>
  </si>
  <si>
    <t>Check Point Eventia Analyzer for 100 Gateways/Devices</t>
  </si>
  <si>
    <t>Virtual Security Gateway (VSX) Demo/Lab</t>
  </si>
  <si>
    <t>CPMPSSV500</t>
  </si>
  <si>
    <t>Check Point SmartView Reporter &amp; Monitor for 1 Gateway with 500 Users</t>
  </si>
  <si>
    <t>CPMPSSVU</t>
  </si>
  <si>
    <t>Check Point SmartView Reporter &amp;Monitor for 1 Gateway with Unlimited Users</t>
  </si>
  <si>
    <t>CPMPEVR3</t>
  </si>
  <si>
    <t>Check Point Eventia Reporter for 3 Gateways/Devices</t>
  </si>
  <si>
    <t>CPMPEVR5</t>
  </si>
  <si>
    <t>Check Point Eventia Reporter for 5 Gateways/Devices</t>
  </si>
  <si>
    <t>CPMPEVR10</t>
  </si>
  <si>
    <t>Check Point Eventia Reporter for 10 Gateways/Devices</t>
  </si>
  <si>
    <t>CPMPEVR25</t>
  </si>
  <si>
    <t>Check Point Eventia Reporter for 25 Gateways/Devices</t>
  </si>
  <si>
    <t>CPMPEVR50</t>
  </si>
  <si>
    <t>Check Point Eventia Reporter for 50 Gateways/Devices</t>
  </si>
  <si>
    <t>CPMPEVR100</t>
  </si>
  <si>
    <t>Check Point Eventia Reporter for 100 Gateways/Devices</t>
  </si>
  <si>
    <t>CPMPEVACORL</t>
  </si>
  <si>
    <t>Check Point Eventia Additional Correlation Unit</t>
  </si>
  <si>
    <t>CPISIPSM50CPUS</t>
  </si>
  <si>
    <t>Check Point IPS-1 Sensor 50C Prevention</t>
  </si>
  <si>
    <t>CPISIPSM50CDUS</t>
  </si>
  <si>
    <t>Check Point IPS-1 Sensor 50C Detection</t>
  </si>
  <si>
    <t>CPISIPSM200CUS</t>
  </si>
  <si>
    <t>Check Point IPS-1 Sensor 200C Copper</t>
  </si>
  <si>
    <t>CPISIPSM200FUS</t>
  </si>
  <si>
    <t>Check Point IPS-1 Sensor 200F Fiber</t>
  </si>
  <si>
    <t>Check Point IPS-1 Sensor 500C Copper</t>
  </si>
  <si>
    <t>CPISIPSM500CUS</t>
  </si>
  <si>
    <t>Check Point IPS-1 Sensor 500F Fiber</t>
  </si>
  <si>
    <t>CPISIPSM500FUS</t>
  </si>
  <si>
    <t>CPISIPSM1000CUS</t>
  </si>
  <si>
    <t>Check Point IPS-1 Power Sensor 1000C Copper</t>
  </si>
  <si>
    <t>CPISIPSM1000FUS</t>
  </si>
  <si>
    <t>Check Point IPS-1 Power Sensor 1000F Fiber</t>
  </si>
  <si>
    <t>CPISIPSM2000CUS</t>
  </si>
  <si>
    <t>Check Point IPS-1 Power Sensor 2000C Copper</t>
  </si>
  <si>
    <t>CPISIPSM2000FUS</t>
  </si>
  <si>
    <t>Check Point IPS-1 Power Sensor 2000F Fiber</t>
  </si>
  <si>
    <t>CPISIPSSW100</t>
  </si>
  <si>
    <t>Check Point IPS-1 OpenSensor 100</t>
  </si>
  <si>
    <t>CPISIPSSW200</t>
  </si>
  <si>
    <t>Check Point IPS-1 OpenSensor 200</t>
  </si>
  <si>
    <t>CPISIPSSW500</t>
  </si>
  <si>
    <t>Check Point IPS-1 OpenSensor 500</t>
  </si>
  <si>
    <t>CPISIPSSW1000</t>
  </si>
  <si>
    <t>Check Point IPS-1 OpenSensor 1000</t>
  </si>
  <si>
    <t>CPISIPSDEMOM50CPUS</t>
  </si>
  <si>
    <t>Check Point IPS-1 Sensor 50C Prevention - Demo Unit</t>
  </si>
  <si>
    <t>CPISIPSDEMOM50CDUS</t>
  </si>
  <si>
    <t>Check Point IPS-1 Sensor 50C Detection - Demo Unit</t>
  </si>
  <si>
    <t>CPISIPSDEMOM200CUS</t>
  </si>
  <si>
    <t>Check Point IPS-1 Sensor 200C Copper - Demo Unit</t>
  </si>
  <si>
    <t>CPISIPSDEMOM200FUS</t>
  </si>
  <si>
    <t>Check Point IPS-1 Sensor 200F Fiber - Demo Unit</t>
  </si>
  <si>
    <t>CPISIPSDEMOM500CUS</t>
  </si>
  <si>
    <t>Check Point IPS-1 Sensor 500C Copper - Demo Unit</t>
  </si>
  <si>
    <t>CPISIPSDEMOM500FUS</t>
  </si>
  <si>
    <t>Check Point IPS-1 Sensorl 500F Fiber - Demo Unit</t>
  </si>
  <si>
    <t>CPISIPSSMDFM50</t>
  </si>
  <si>
    <t>Check Point SmartDefense Services for IPS-1 Sensor 50 Annual Subscription</t>
  </si>
  <si>
    <t>CPISIPSSMDFM200</t>
  </si>
  <si>
    <t>Check Point SmartDefense Services for IPS-1 Sensor 200 Annual Subscription</t>
  </si>
  <si>
    <t>CPISIPSSMDFM500</t>
  </si>
  <si>
    <t>Check Point SmartDefense Services for IPS-1 Sensor 500 Annual Subscription</t>
  </si>
  <si>
    <t>CPISIPSSMDFM1000</t>
  </si>
  <si>
    <t>Check Point SmartDefense Services for IPS-1 Power Sensor 1000 Annual Subscription</t>
  </si>
  <si>
    <t>CPISIPSSMDFM2000</t>
  </si>
  <si>
    <t>Check Point SmartDefense Services for IPS-1 Power Sensor 2000 Annual Subscription</t>
  </si>
  <si>
    <t>CPISIPSSMDFSW100</t>
  </si>
  <si>
    <t>Check Point SmartDefense Services for IPS-1 OpenSensor 100 Annual Subscription</t>
  </si>
  <si>
    <t>CPISIPSSMDFSW200</t>
  </si>
  <si>
    <t>Check Point SmartDefense Services for IPS-1 OpenSensor 200 Annual Subscription</t>
  </si>
  <si>
    <t>CPISIPSSMDFSW500</t>
  </si>
  <si>
    <t>Check Point SmartDefense Services for IPS-1 OpenSensor 500 Annual Subscription</t>
  </si>
  <si>
    <t>CPISIPSSMDFSW1000</t>
  </si>
  <si>
    <t>Check Point SmartDefense Services for IPS-1 OpenSensor 1000 Annual Subscription</t>
  </si>
  <si>
    <t>CPFWFSS1</t>
  </si>
  <si>
    <t>Check Point FireWall-1 SecureServer for a single machine</t>
  </si>
  <si>
    <t>CPVPVSS1</t>
  </si>
  <si>
    <t>Check Point VPN-1 SecureServer for a single machine</t>
  </si>
  <si>
    <t>CPWSCRAM27010</t>
  </si>
  <si>
    <t>Check Point Connectra 270 appliance for 10 Concurrent Users</t>
  </si>
  <si>
    <t>CPWSCRAM27025</t>
  </si>
  <si>
    <t>Check Point Connectra 270 appliance for 25 Concurrent Users</t>
  </si>
  <si>
    <t>CPWSCRAM27050</t>
  </si>
  <si>
    <t>Check Point Connectra 270 appliance for 50 Concurrent Users</t>
  </si>
  <si>
    <t>CPWSCRAM270100</t>
  </si>
  <si>
    <t>Check Point Connectra 270 appliance for 100 Concurrent Users</t>
  </si>
  <si>
    <t>CPWSCRAM3070100</t>
  </si>
  <si>
    <t>Check Point Connectra 3070 appliance for 100 Concurrent Users</t>
  </si>
  <si>
    <t>CPWSCRAM3070250</t>
  </si>
  <si>
    <t>Check Point Connectra 3070 appliance for 250 Concurrent Users</t>
  </si>
  <si>
    <t>CPWSCRAM3070500</t>
  </si>
  <si>
    <t>Check Point Connectra 3070 appliance for 500 Concurrent Users</t>
  </si>
  <si>
    <t>CPWSCRAM30701000</t>
  </si>
  <si>
    <t>Check Point Connectra 3070 appliance for 1000 Concurrent Users</t>
  </si>
  <si>
    <t>CPWSCRAM30702500</t>
  </si>
  <si>
    <t>Check Point Connectra 3070 appliance for 2500 Concurrent Users</t>
  </si>
  <si>
    <t>CPWSCRAM9072250</t>
  </si>
  <si>
    <t>Check Point Connectra 9072 appliance for 250 Concurrent Users</t>
  </si>
  <si>
    <t>CPWSCRAM9072500</t>
  </si>
  <si>
    <t>Check Point Connectra 9072 appliance for 500 Concurrent Users</t>
  </si>
  <si>
    <t>CPWSCRAM90721000</t>
  </si>
  <si>
    <t>Check Point Connectra 9072 appliance for 1000 Concurrent Users</t>
  </si>
  <si>
    <t>Check Point Security Starter Kit</t>
  </si>
  <si>
    <t>CPWSCRAM90722500</t>
  </si>
  <si>
    <t>Check Point Connectra 9072 appliance for 2500 Concurrent Users</t>
  </si>
  <si>
    <t>VPN-1/FireWall-1 NG with Application Intelligence Part I - textbook</t>
  </si>
  <si>
    <t>CPWSCRAM90725000</t>
  </si>
  <si>
    <t>Check Point Connectra 9072 appliance for 5000 Concurrent Users</t>
  </si>
  <si>
    <t>CPWSCRAM9072U</t>
  </si>
  <si>
    <t>Check Point Connectra 9072 appliance for U Concurrent Users</t>
  </si>
  <si>
    <t>VPN-1/FireWall-1 NG with Application Intelligence Part II - textbook</t>
  </si>
  <si>
    <t>CPWSCRAHAM27010</t>
  </si>
  <si>
    <t>Secondary Connectra 270 appliance for 10 Concurrent Users</t>
  </si>
  <si>
    <t xml:space="preserve">VPN-1/FireWall-1 VSX Management - NG FP3 - Student Guide - Courseware </t>
  </si>
  <si>
    <t>CPWSCRAHAM27025</t>
  </si>
  <si>
    <t>Secondary Connectra 270 appliance for 25 Concurrent Users</t>
  </si>
  <si>
    <t xml:space="preserve">Check Point Instructor Guide - Courseware - Instructor Guide - Courseware </t>
  </si>
  <si>
    <t>CPWSCRAHAM27050</t>
  </si>
  <si>
    <t>Secondary Connectra 270 appliance for 50 Concurrent Users</t>
  </si>
  <si>
    <t>CPWSCRAHAM270100</t>
  </si>
  <si>
    <t>Secondary Connectra 270 appliance for 100 Concurrent Users</t>
  </si>
  <si>
    <t>CPWSCRAHAM3070100</t>
  </si>
  <si>
    <t>Secondary Connectra 3070 appliance for 100 Concurrent Users</t>
  </si>
  <si>
    <t>CPWSCRAHAM3070250</t>
  </si>
  <si>
    <t>Secondary Connectra 3070 appliance for 250 Concurrent Users</t>
  </si>
  <si>
    <t>CPWSCRAHAM3070500</t>
  </si>
  <si>
    <t>Secondary Connectra 3070 appliance for 500 Concurrent Users</t>
  </si>
  <si>
    <t>CPWSCRAHAM30701000</t>
  </si>
  <si>
    <t>Secondary Connectra 3070 appliance for 1000 Concurrent Users</t>
  </si>
  <si>
    <t>Exams required to achieve Check Point certifications</t>
  </si>
  <si>
    <t>CPWSCRAHAM30702500</t>
  </si>
  <si>
    <t>Secondary Connectra 3070 appliance for 2500 Concurrent Users</t>
  </si>
  <si>
    <t>Annual Fee - required per training location to receive benefits as an SecureAcademy Partner</t>
  </si>
  <si>
    <t>CPWSCRAHAM9072250</t>
  </si>
  <si>
    <t>Secondary Connectra 9072 appliance for 250 Concurrent Users</t>
  </si>
  <si>
    <t>Certificate of Completion - ATC</t>
  </si>
  <si>
    <t>CPWSCRAHAM9072500</t>
  </si>
  <si>
    <t>Secondary Connectra 9072 appliance for 500 Concurrent Users</t>
  </si>
  <si>
    <t>Certificate of Completion - Power of 2</t>
  </si>
  <si>
    <t>CPWSCRAHAM90721000</t>
  </si>
  <si>
    <t>Secondary Connectra 9072 appliance for 1000 Concurrent Users</t>
  </si>
  <si>
    <t>Check Point Advanced Technical Reference Guide - FP3 Version</t>
  </si>
  <si>
    <t>CPWSCRAHAM90722500</t>
  </si>
  <si>
    <t>Secondary Connectra 9072 appliance for 2500 Concurrent Users</t>
  </si>
  <si>
    <t>Principles of Network Security - Courseware</t>
  </si>
  <si>
    <t>CPWSCRAHAM90725000</t>
  </si>
  <si>
    <t>Secondary Connectra 9072 appliance for 5000 Concurrent Users</t>
  </si>
  <si>
    <t>Managing SecurePlatform NG with Application Intelligence - Courseware</t>
  </si>
  <si>
    <t>CPWSCRAHAM9072U</t>
  </si>
  <si>
    <t>Secondary Connectra 9072 appliance for U Concurrent Users</t>
  </si>
  <si>
    <t>CPWSCRADEMOM270100</t>
  </si>
  <si>
    <t>Check Point Connectra Appliance Model  270 - DEMO</t>
  </si>
  <si>
    <t>Managing and Deploying Check Point ClusterXL-Courseware</t>
  </si>
  <si>
    <t>CPWSCRADEMOM30701000</t>
  </si>
  <si>
    <t>Check Point Connectra Appliance Model  3070 - DEMO</t>
  </si>
  <si>
    <t>Managing and Deploying Check Point UserAuthority-Courseware</t>
  </si>
  <si>
    <t>CPWSCRADEMOM9072U</t>
  </si>
  <si>
    <t>Check Point Connectra Appliance Model  9072 - DEMO</t>
  </si>
  <si>
    <t>CPVHCACI</t>
  </si>
  <si>
    <t>Check Point Connectra Accelerator Card</t>
  </si>
  <si>
    <t>CPWSCRS25</t>
  </si>
  <si>
    <t>Check Point Connectra Software for 25 Concurrent Users</t>
  </si>
  <si>
    <t>CPWSCRS50</t>
  </si>
  <si>
    <t>Check Point Connectra Software for 50 Concurrent Users</t>
  </si>
  <si>
    <t>CPWSCRS100</t>
  </si>
  <si>
    <t>Check Point Connectra Software for 100 Concurrent Users</t>
  </si>
  <si>
    <t>CPWSCRS250</t>
  </si>
  <si>
    <t>Check Point Connectra Software for 250 Concurrent Users</t>
  </si>
  <si>
    <t>CPWSCRS500</t>
  </si>
  <si>
    <t>Check Point Connectra Software for 500 Concurrent Users</t>
  </si>
  <si>
    <t>CPWSCRS1000</t>
  </si>
  <si>
    <t>Check Point Connectra Software for 1000 Concurrent Users</t>
  </si>
  <si>
    <t>Custom Quote on-site Security Consulting - Daily</t>
  </si>
  <si>
    <t>CPWSCRS2500</t>
  </si>
  <si>
    <t>Check Point Connectra Software for 2500 Concurrent Users</t>
  </si>
  <si>
    <t>CSP 12 Tickets</t>
  </si>
  <si>
    <t>CPWSCRS5000</t>
  </si>
  <si>
    <t>Check Point Connectra Software for 5000 Concurrent Users</t>
  </si>
  <si>
    <t>CPWSCRSU</t>
  </si>
  <si>
    <t>Check Point Connectra Software for Unlimited Concurrent Users</t>
  </si>
  <si>
    <t>CPWSCRSHA25</t>
  </si>
  <si>
    <t>Secondary Connectra Software for 25 Concurrent Users</t>
  </si>
  <si>
    <t>Additional Designated Contact for CSP program</t>
  </si>
  <si>
    <t>CPWSCRSHA50</t>
  </si>
  <si>
    <t>Secondary Connectra Software for 50 Concurrent Users</t>
  </si>
  <si>
    <t>CPWSCRSHA100</t>
  </si>
  <si>
    <t>Secondary Connectra Software for 100 Concurrent Users</t>
  </si>
  <si>
    <t>CPWSCRSHA250</t>
  </si>
  <si>
    <t>Secondary Connectra Software for 250 Concurrent Users</t>
  </si>
  <si>
    <t>CPWSCRSHA500</t>
  </si>
  <si>
    <t>Secondary Connectra Software for 500 Concurrent Users</t>
  </si>
  <si>
    <t>CPWSCRSHA1000</t>
  </si>
  <si>
    <t>Secondary Connectra Software for 1000 Concurrent Users</t>
  </si>
  <si>
    <t>CPWSCRSHA2500</t>
  </si>
  <si>
    <t>Secondary Connectra Software for 2500 Concurrent Users</t>
  </si>
  <si>
    <t>CPWSCRSHA5000</t>
  </si>
  <si>
    <t>Secondary Connectra Software for 5000 Concurrent Users</t>
  </si>
  <si>
    <t>CPWSCRSHAU</t>
  </si>
  <si>
    <t>Secondary Connectra Software for Unlimited Concurrent Users</t>
  </si>
  <si>
    <t>CPWSCCV50</t>
  </si>
  <si>
    <t>Check Point Endpoint Security On Demand for Connectra 50 Concurrent Users</t>
  </si>
  <si>
    <t>CPWSCCV100</t>
  </si>
  <si>
    <t>Check Point Endpoint Security On Demand for Connectra 100 Concurrent Users</t>
  </si>
  <si>
    <t>CPWSCCV250</t>
  </si>
  <si>
    <t>Check Point Endpoint Security On Demand for Connectra 250 Concurrent Users</t>
  </si>
  <si>
    <t>CPWSCCV500</t>
  </si>
  <si>
    <t>Check Point Endpoint Security On Demand for Connectra 500 Concurrent Users</t>
  </si>
  <si>
    <t>CPWSCCV1000</t>
  </si>
  <si>
    <t>Check Point Endpoint Security On Demand for Connectra 1000 Concurrent Users</t>
  </si>
  <si>
    <t>CPWSCCV2500</t>
  </si>
  <si>
    <t>Check Point Endpoint Security On Demand for Connectra 2500 Concurrent Users</t>
  </si>
  <si>
    <t>CPWSCCV5000</t>
  </si>
  <si>
    <t>Check Point Endpoint Security On Demand for Connectra 5000 Concurrent Users</t>
  </si>
  <si>
    <t>CPWSCCVU</t>
  </si>
  <si>
    <t>Check Point Endpoint Security On Demand for Connectra Unlimited Concurrent Users</t>
  </si>
  <si>
    <t>CPWSCCVHA50</t>
  </si>
  <si>
    <t>Check Point Endpoint Security On Demand for Secondary Connectra 50 Concurrent Users</t>
  </si>
  <si>
    <t>CPWSCCVHA100</t>
  </si>
  <si>
    <t>Check Point Endpoint Security On Demand for Secondary Connectra 100 Concurrent Users</t>
  </si>
  <si>
    <t>CPWSCCVHA250</t>
  </si>
  <si>
    <t>Check Point Endpoint Security On Demand for Secondary Connectra 250 Concurrent Users</t>
  </si>
  <si>
    <t>CPWSCCVHA500</t>
  </si>
  <si>
    <t>Check Point Endpoint Security On Demand for Secondary Connectra 500 Concurrent Users</t>
  </si>
  <si>
    <t>CPWSCCVHA1000</t>
  </si>
  <si>
    <t>Check Point Endpoint Security On Demand for Secondary Connectra 1000 Concurrent Users</t>
  </si>
  <si>
    <t>CPWSCCVHA2500</t>
  </si>
  <si>
    <t>Check Point Endpoint Security On Demand for Secondary Connectra 2500 Concurrent Users</t>
  </si>
  <si>
    <t>CPWSCCVHA5000</t>
  </si>
  <si>
    <t>Check Point Endpoint Security On Demand for Secondary Connectra 5000 Concurrent Users</t>
  </si>
  <si>
    <t>CPWSCCVHAU</t>
  </si>
  <si>
    <t>Check Point Endpoint Security On Demand for Secondary Connectra U Concurrent Users</t>
  </si>
  <si>
    <t>CPPRMDSMC10NG</t>
  </si>
  <si>
    <t>Provider-1 MDS Manager includes MDS Container</t>
  </si>
  <si>
    <t>CPPRMDSMC25NG</t>
  </si>
  <si>
    <t>CPPRMDSMC50NG</t>
  </si>
  <si>
    <t>CPPRMDSMC100NG</t>
  </si>
  <si>
    <t>CPPRMDSMC200NG</t>
  </si>
  <si>
    <t>CPPRMDSMC250NG</t>
  </si>
  <si>
    <t>CPPRMDSC25NG</t>
  </si>
  <si>
    <t>Provider-1 MDS Container</t>
  </si>
  <si>
    <t>CPPRMDSC50NG</t>
  </si>
  <si>
    <t>CPPRMDSC100NG</t>
  </si>
  <si>
    <t>CPPRMDSC200NG</t>
  </si>
  <si>
    <t>CPPRMDSC250NG</t>
  </si>
  <si>
    <t>CPPRMDSMNG</t>
  </si>
  <si>
    <t>Provider-1 MDS Manager for High Availability Implementations</t>
  </si>
  <si>
    <t>CPPRPRO10NG</t>
  </si>
  <si>
    <t>Pro Add-ons for MDS</t>
  </si>
  <si>
    <t>CPPRPRO25NG</t>
  </si>
  <si>
    <t>CPPRPRO50NG</t>
  </si>
  <si>
    <t>CPPRPRO100NG</t>
  </si>
  <si>
    <t>CPPRPRO200NG</t>
  </si>
  <si>
    <t>CPPRPRO250NG</t>
  </si>
  <si>
    <t>CPPRCMA1NG</t>
  </si>
  <si>
    <t>Provider-1 CMA (Primary CMA)</t>
  </si>
  <si>
    <t>CPPRCMA2NG</t>
  </si>
  <si>
    <t>CPPRCMA4NG</t>
  </si>
  <si>
    <t>CPPRCMAUNG</t>
  </si>
  <si>
    <t>CPPRCMA1HANG</t>
  </si>
  <si>
    <t>Provider-1 CMA HA (Secondary CMA)</t>
  </si>
  <si>
    <t>CPPRCMA2HANG</t>
  </si>
  <si>
    <t>CPPRCMA4HANG</t>
  </si>
  <si>
    <t>CPPRCMAUHANG</t>
  </si>
  <si>
    <t>CPPRCLMNG</t>
  </si>
  <si>
    <t>Customer Log Module</t>
  </si>
  <si>
    <t>CPPRMLMC10NG</t>
  </si>
  <si>
    <t>Check Point Provider-1 MLM</t>
  </si>
  <si>
    <t>CPPRMLMC25NG</t>
  </si>
  <si>
    <t>CPPRMLMC50NG</t>
  </si>
  <si>
    <t>CPPRMLMC100NG</t>
  </si>
  <si>
    <t>CPPRMLMC200NG</t>
  </si>
  <si>
    <t>CPPRMLMC250NG</t>
  </si>
  <si>
    <t>CPPRMOTIFGUIUNG</t>
  </si>
  <si>
    <t>Provider-1 Motif Gui</t>
  </si>
  <si>
    <t>CPGXVFFUNG</t>
  </si>
  <si>
    <t>FireWall-1 GX Module</t>
  </si>
  <si>
    <t>CPGXGMCUNG</t>
  </si>
  <si>
    <t>FireWall-1 GX Management</t>
  </si>
  <si>
    <t>CPGXCXLHA1NG</t>
  </si>
  <si>
    <t>FireWall-1 GX High Availability</t>
  </si>
  <si>
    <t>CPPRVSXCMAC10NG</t>
  </si>
  <si>
    <t>Virtual Systems Extension - CMA Bundles (Primary VSX-CMA)</t>
  </si>
  <si>
    <t>CPPRVSXCMAC25NG</t>
  </si>
  <si>
    <t>CPPRVSXCMAC50NG</t>
  </si>
  <si>
    <t>CPPRVSXCMAC100NG</t>
  </si>
  <si>
    <t>CPPRVSXCMAC250NG</t>
  </si>
  <si>
    <t>CPPRVSXCMAHAC10NG</t>
  </si>
  <si>
    <t>Virtual Systems Extension - CMA Bundles (Secondary VSX-CMA)</t>
  </si>
  <si>
    <t>CPPRVSXCMAHAC25NG</t>
  </si>
  <si>
    <t>CPPRVSXCMAHAC50NG</t>
  </si>
  <si>
    <t>CPPRVSXCMAHAC100NG</t>
  </si>
  <si>
    <t>CPPRVSXCMAHAC250NG</t>
  </si>
  <si>
    <t>CPPRGXCMAUNG</t>
  </si>
  <si>
    <t>FireWall-1 GX CMA</t>
  </si>
  <si>
    <t>CPGXHVFFUNG</t>
  </si>
  <si>
    <t>FireWall-1 GX Secondary Module</t>
  </si>
  <si>
    <t>SMPSO25CVPVWALL</t>
  </si>
  <si>
    <t>E-mail Anti-Virus</t>
  </si>
  <si>
    <t>SMPSO25CVPESAFE</t>
  </si>
  <si>
    <t>SMP10</t>
  </si>
  <si>
    <t>Security Management Portal  (SMP)</t>
  </si>
  <si>
    <t>SMP50</t>
  </si>
  <si>
    <t>SMP250</t>
  </si>
  <si>
    <t>SMP500</t>
  </si>
  <si>
    <t>SMP1000</t>
  </si>
  <si>
    <t>SMP5000</t>
  </si>
  <si>
    <t>SMPODBASE50</t>
  </si>
  <si>
    <t xml:space="preserve">SMP On Demand Base package for 50 gateways for 1 year </t>
  </si>
  <si>
    <t>SMPODEXT10</t>
  </si>
  <si>
    <t>SMP On Demand Extension pack for 10 gateways for 1 year</t>
  </si>
  <si>
    <t>SMPDEMO</t>
  </si>
  <si>
    <t>SMP Demo</t>
  </si>
  <si>
    <t>SMPFIRMUPD5USR</t>
  </si>
  <si>
    <t>1 Year of Software Updates – 5 nodes (SMP owners only)</t>
  </si>
  <si>
    <t>SMPVSTREAMUPD5USR</t>
  </si>
  <si>
    <t>1 Year of Vstream Antivirus signature updates – 5 nodes  (SMP owners only)</t>
  </si>
  <si>
    <t>SMPUFP5USR</t>
  </si>
  <si>
    <t>1 Year of Web Filtering – 5 nodes  (SMP owners only)</t>
  </si>
  <si>
    <t>SMPSO25UFPSSCOUT</t>
  </si>
  <si>
    <t>Web Filtering</t>
  </si>
  <si>
    <t>SMPSO50UFPSSCOUT</t>
  </si>
  <si>
    <t>SMPSO100UFPSSCOUT</t>
  </si>
  <si>
    <t>CPUTMQOS1</t>
  </si>
  <si>
    <t xml:space="preserve">Check Point FloodGate-1 Add-on for VPN-1 UTM Gateway - 1 Site </t>
  </si>
  <si>
    <t>CPUTMQOS3</t>
  </si>
  <si>
    <t xml:space="preserve">Check Point FloodGate-1 Add-on for VPN-1 UTM Gateway - 3 Site </t>
  </si>
  <si>
    <t>CPUTMQOS5</t>
  </si>
  <si>
    <t xml:space="preserve">Check Point FloodGate-1 Add-on for VPN-1 UTM Gateway - 5 Site </t>
  </si>
  <si>
    <t>CPSB500WG5FCCAUS</t>
  </si>
  <si>
    <t>Safe@Office 500 wireless Appliance with USA Power Supply for 5 users</t>
  </si>
  <si>
    <t>CPSB500WG25FCCAUS</t>
  </si>
  <si>
    <t>Safe@Office 500 wireless Appliance with USA Power Supply for 25 users</t>
  </si>
  <si>
    <t>CPSB500WGUFCCAUS</t>
  </si>
  <si>
    <t>Safe@Office 500 wireless Appliance with USA Power Supply for unlimited users</t>
  </si>
  <si>
    <t>CPSB500G5US</t>
  </si>
  <si>
    <t>Safe@Office 500 Appliance with USA Power Supply for 5 users</t>
  </si>
  <si>
    <t>CPSB500G25US</t>
  </si>
  <si>
    <t>Safe@Office 500 Appliance with USA Power Supply for 25 users</t>
  </si>
  <si>
    <t>CPSB500GUUS</t>
  </si>
  <si>
    <t>Safe@Office 500 Appliance with USA Power Supply for unlimited users</t>
  </si>
  <si>
    <t>CPSB500G5ADSLAUS</t>
  </si>
  <si>
    <t>Safe@Office 500 ADSL UTM Appliance with USA Power Supply for 5 users</t>
  </si>
  <si>
    <t>CPSB500G25ADSLAUS</t>
  </si>
  <si>
    <t>Safe@Office 500 ADSL UTM Appliance with USA Power Supply for 25 users</t>
  </si>
  <si>
    <t>CPSB500GUADSLAUS</t>
  </si>
  <si>
    <t>Safe@Office 500 ADSL UTM Appliance with USA Power Supply for unlimited users</t>
  </si>
  <si>
    <t>CPSB500UPG5TO25</t>
  </si>
  <si>
    <t xml:space="preserve">Upgrade from Safe@Office 5 Users to 25 Users </t>
  </si>
  <si>
    <t>CPSB500UPG5TOU</t>
  </si>
  <si>
    <t xml:space="preserve">Upgrade from Safe@Office 5 Users to Unlimited Users </t>
  </si>
  <si>
    <t>CPSB500UPG25TOU</t>
  </si>
  <si>
    <t xml:space="preserve">Upgrade from Safe@Office 25 Users to Unlimited Users </t>
  </si>
  <si>
    <t>CPSB500UPGPPACK</t>
  </si>
  <si>
    <t>Safe@Office 500/500W PowerPack Upgrade</t>
  </si>
  <si>
    <t>STCPSB5</t>
  </si>
  <si>
    <t>Safe@Office Support Plan</t>
  </si>
  <si>
    <t>STCPSB10</t>
  </si>
  <si>
    <t>STCPSB25</t>
  </si>
  <si>
    <t>STCPSBU</t>
  </si>
  <si>
    <t>STSDTSCPSB5</t>
  </si>
  <si>
    <t>Check Point Total Security SmartDefense, Antivirus, Web Filtering, Messaging Security and URL Filtering Update Service and Support for Safe@Office,  5 users - Annual Subscription</t>
  </si>
  <si>
    <t>STSDTSCPSB25</t>
  </si>
  <si>
    <t>Check Point Total Security SmartDefense, Antivirus, Web Filtering, Messaging Security and URL Filtering Update Service and Support for Safe@Office, 25 users - Annual Subscription</t>
  </si>
  <si>
    <t>STSDTSCPSBU</t>
  </si>
  <si>
    <t>Check Point Total Security SmartDefense, Antivirus, Web Filtering, Messaging Security and URL Filtering Update Service and Support for Safe@Office, Unlimited users  - Annual Subscription</t>
  </si>
  <si>
    <t>CPMPMEDIAIS10NGXR65</t>
  </si>
  <si>
    <t>Check Point NGXR65 suite of products - 10 Units</t>
  </si>
  <si>
    <t>CPMPMEDIAIS1NGXR62</t>
  </si>
  <si>
    <t>Check Point NGXR62 suite of products</t>
  </si>
  <si>
    <t>CPMPMEDIAIS10NGXR62</t>
  </si>
  <si>
    <t>Check Point NGXR62 suite of products - 10 Units</t>
  </si>
  <si>
    <t>CPMPMEDIAHE10NGXR65</t>
  </si>
  <si>
    <t>High-End Security Product Suite - 10 Units</t>
  </si>
  <si>
    <t>CPMPMEDIAHE10NGXR62</t>
  </si>
  <si>
    <t>CPMPENDPOINTMEDIAR72</t>
  </si>
  <si>
    <t>Endpoint Security Media kit R72</t>
  </si>
  <si>
    <t>CPWSCRSMEDIA10NGXR66</t>
  </si>
  <si>
    <t>Connectra media kit-NGXR66 -10 units</t>
  </si>
  <si>
    <t>CPVPVSXMEDIA1NGX</t>
  </si>
  <si>
    <t>VSX Media Pack - Single</t>
  </si>
  <si>
    <t>CPMPEVALDEMONG</t>
  </si>
  <si>
    <t>Check Point NG Demo/Lab</t>
  </si>
  <si>
    <t>CPWSCRSDEMONG</t>
  </si>
  <si>
    <t>Check Point Connectra Software Demo/Lab</t>
  </si>
  <si>
    <t>CPPREVALDEMONG</t>
  </si>
  <si>
    <t>CPVPEVALDEMOVSXNG</t>
  </si>
  <si>
    <t>CPUTMEDGEXGTSNFR</t>
  </si>
  <si>
    <t>Check Point One Year Total Security UTM-1 Edge Appliance - RoHS compliant, Demo Only - Not For Resale</t>
  </si>
  <si>
    <t>Check Point One Year Total Security UTM-1 Edge wireless Appliance - RoHS compliant, Demo Only - Not For Resale</t>
  </si>
  <si>
    <t>CPUTMEDGEWGTSNFRFCCA</t>
  </si>
  <si>
    <t>CPSB500GNFRUS</t>
  </si>
  <si>
    <t xml:space="preserve">Safe@Office 500 Appliance - USA Power Supply, RoHS compliant, Demo Only - Not For Resale </t>
  </si>
  <si>
    <t>CPSB500WGNFRFCCAUS</t>
  </si>
  <si>
    <t>NFR Safe@Office 500 wireless Appliance with USA Power Supply</t>
  </si>
  <si>
    <t>CPSB500GNFRADSLAUS</t>
  </si>
  <si>
    <t>NFR Safe@Office 500 ADSL UTM Appliance with USA Power Supply</t>
  </si>
  <si>
    <t>CPPWRAPPDEMOM5070</t>
  </si>
  <si>
    <t>Check Point Power-1 Appliance Model  5070 - DEMO</t>
  </si>
  <si>
    <t>CPPWRAPPDEMOM9070</t>
  </si>
  <si>
    <t>Check Point Power-1 Appliance Model  9070 - DEMO</t>
  </si>
  <si>
    <t>CPUTMAPPDEMOTSM130</t>
  </si>
  <si>
    <t>Check Point UTM-1 Appliance Model  130 - DEMO</t>
  </si>
  <si>
    <t>CPUTMAPPDEMOTSM270</t>
  </si>
  <si>
    <t>Check Point UTM-1 Appliance Model  270 - DEMO</t>
  </si>
  <si>
    <t>CPUTMAPPDEMOTSM570</t>
  </si>
  <si>
    <t>Check Point UTM-1 Appliance Model  570 - DEMO</t>
  </si>
  <si>
    <t>CPUTMAPPDEMOTSM1070</t>
  </si>
  <si>
    <t>Check Point UTM-1 Appliance Model  1070 - DEMO</t>
  </si>
  <si>
    <t>CPUTMAPPDEMOTSM2070</t>
  </si>
  <si>
    <t>Check Point UTM-1 Appliance Model  2070 - DEMO</t>
  </si>
  <si>
    <t>CPUTMAPPDEMOTSM3070</t>
  </si>
  <si>
    <t>Check Point UTM-1 Appliance Model  3070 - DEMO</t>
  </si>
  <si>
    <t>CPUTMEDGEXG8ADSLAUS</t>
  </si>
  <si>
    <t>VPN-1 Edge ADSL UTM Appliance - 8 users, ADSL Annex A, USA Power Supply</t>
  </si>
  <si>
    <t>CPUTMEDGEXG16ADSLAUS</t>
  </si>
  <si>
    <t>CPUTMEDGEW8FCCAUS</t>
  </si>
  <si>
    <t>Check Point  UTM-1 Edge Appliance W Series for 8 Users</t>
  </si>
  <si>
    <t>UserAuthority-1000-NG-Product</t>
  </si>
  <si>
    <t>CPUTMEDGEW16FCCAUS</t>
  </si>
  <si>
    <t>Check Point  UTM-1 Edge Appliance W Series for 16 Users</t>
  </si>
  <si>
    <t>CPUTMEDGEW32FCCAUS</t>
  </si>
  <si>
    <t>Check Point  UTM-1 Edge Appliance W Series for 32 Users</t>
  </si>
  <si>
    <t>CPUTMEDGEWUFCCAUS</t>
  </si>
  <si>
    <t>Check Point  UTM-1 Edge Appliance W Series for Unlimited Users</t>
  </si>
  <si>
    <t>CPUTMEDGEWG8FCCAUS</t>
  </si>
  <si>
    <t>CPUTMEDGEWG16FCCAUS</t>
  </si>
  <si>
    <t>CPUTMEDGEWG32FCCAUS</t>
  </si>
  <si>
    <t>CPUTMEDGEWGUFCCAUS</t>
  </si>
  <si>
    <t>CPUTMEDGEXG8INDUS</t>
  </si>
  <si>
    <t xml:space="preserve">UTM-1 Industrial Edge Appliance  for 8 users  - US Power Supply </t>
  </si>
  <si>
    <t>CPUTMEDGEXG16INDUS</t>
  </si>
  <si>
    <t xml:space="preserve">UTM-1 Industrial Edge Appliance  for 16 users  - US Power Supply </t>
  </si>
  <si>
    <t>CPUTMEDGEXG32INDUS</t>
  </si>
  <si>
    <t xml:space="preserve">UTM-1 Industrial Edge Appliance  for 32 users  - US Power Supply </t>
  </si>
  <si>
    <t>CPUTMEDGEXGUINDUS</t>
  </si>
  <si>
    <t xml:space="preserve">UTM-1 Industrial Edge Appliance  for Unlimited users  - US Power Supply </t>
  </si>
  <si>
    <t>CPUTMEDGEXG8TS</t>
  </si>
  <si>
    <t xml:space="preserve">Check Point One Year Total Security UTM-1 Edge Appliance - 8 users, RoHS compliant </t>
  </si>
  <si>
    <t>CPUTMEDGEXG16TS</t>
  </si>
  <si>
    <t xml:space="preserve">Check Point One Year Total Security UTM-1 Edge Appliance - 16 users, RoHS compliant </t>
  </si>
  <si>
    <t>CPUTMEDGEXG32TS</t>
  </si>
  <si>
    <t xml:space="preserve">Check Point One Year Total Security UTM-1 Edge Appliance - 32 users, RoHS compliant </t>
  </si>
  <si>
    <t>CPUTMEDGEXGUTS</t>
  </si>
  <si>
    <t xml:space="preserve">Check Point One Year Total Security UTM-1 Edge Appliance - Unlimited users, RoHS compliant </t>
  </si>
  <si>
    <t>CPUTMEDGEXG8TSIND</t>
  </si>
  <si>
    <t>Check Point One Year Total Security UTM-1 Edge Industrial Appliance - 8 users, RoHS compliant</t>
  </si>
  <si>
    <t>CPUTMEDGEXG16TSIND</t>
  </si>
  <si>
    <t>Check Point One Year Total Security UTM-1 Edge Industrial Appliance - 16 users, RoHS compliant</t>
  </si>
  <si>
    <t>SmartView Reporter &amp; Monitor -U-NG-Product</t>
  </si>
  <si>
    <t>CPUTMEDGEXG32TSIND</t>
  </si>
  <si>
    <t>Check Point One Year Total Security UTM-1 Edge Industrial Appliance - 32 users, RoHS compliant</t>
  </si>
  <si>
    <t>CPUTMEDGEXGUTSIND</t>
  </si>
  <si>
    <t>Check Point One Year Total Security UTM-1 Edge Industrial Appliance - unlimited users, RoHS compliant</t>
  </si>
  <si>
    <t>CPUTMEDGEXG8TSADSLA</t>
  </si>
  <si>
    <t>Check Point One Year Total Security UTM-1 Edge ADSL Appliance - 8 users, ADSL Annex A, RoHS Compliant</t>
  </si>
  <si>
    <t>CPUTMEDGEXG16TSADSLA</t>
  </si>
  <si>
    <t>Check Point One Year Total Security UTM-1 Edge ADSL Appliance - 16 users, ADSL Annex A, RoHS Compliant</t>
  </si>
  <si>
    <t>CPUTMEDGEXG32TSADSLA</t>
  </si>
  <si>
    <t>Check Point One Year Total Security UTM-1 Edge ADSL Appliance - 32 users, ADSL Annex A, RoHS Compliant</t>
  </si>
  <si>
    <t>CPUTMEDGEXGUTSADSLA</t>
  </si>
  <si>
    <t>Check Point One Year Total Security UTM-1 Edge ADSL Appliance - Unlimited users, ADSL Annex A, RoHS Compliant</t>
  </si>
  <si>
    <t>CPUTMEDGEXG8TSADSLB</t>
  </si>
  <si>
    <t>Check Point One Year Total Security UTM-1 Edge ADSL Appliance - 8 users, ADSL Annex B, RoHS compliant</t>
  </si>
  <si>
    <t>CPUTMEDGEXG16TSADSLB</t>
  </si>
  <si>
    <t>Check Point One Year Total Security UTM-1 Edge ADSL Appliance - 16 users, ADSL Annex B, RoHS compliant</t>
  </si>
  <si>
    <t>CPUTMEDGEXG32TSADSLB</t>
  </si>
  <si>
    <t>Check Point One Year Total Security UTM-1 Edge ADSL Appliance - 32 users, ADSL Annex B, RoHS compliant</t>
  </si>
  <si>
    <t>CPUTMEDGEXGUTSADSLB</t>
  </si>
  <si>
    <t>Check Point One Year Total Security UTM-1 Edge ADSL Appliance - Unlimited users, ADSL Annex B, RoHS compliant</t>
  </si>
  <si>
    <t>Check Point One Year Total Security UTM-1 Edge wireless Appliance - 8 users, RoHS compliant</t>
  </si>
  <si>
    <t>Check Point One Year Total Security UTM-1 Edge wireless Appliance - 16 users, RoHS compliant</t>
  </si>
  <si>
    <t>CPUTMEDGEWG32TSWORLD</t>
  </si>
  <si>
    <t>Check Point One Year Total Security UTM-1 Edge wireless Appliance - 32 users, RoHS compliant</t>
  </si>
  <si>
    <t>Check Point One Year Total Security UTM-1 Edge wireless Appliance - unlimited users, RoHS compliant</t>
  </si>
  <si>
    <t>CPUTMEDGEWG8TSFCCA</t>
  </si>
  <si>
    <t>CPUTMEDGEWG16TSFCCA</t>
  </si>
  <si>
    <t>CPUTMEDGEWG32TSFCCA</t>
  </si>
  <si>
    <t>CPUTMEDGEWGUTSFCCA</t>
  </si>
  <si>
    <t>CPUTMEDGESDTS8</t>
  </si>
  <si>
    <t>Check Point Total Security SmartDefense, Antivirus,  Messaging Security and URL Filtering Update Service for UTM-1 Edge, 8 nodes  - Annual Subscription</t>
  </si>
  <si>
    <t>CPUTMEDGESDTS16</t>
  </si>
  <si>
    <t>Check Point Total Security SmartDefense, Antivirus,  Messaging Security and URL Filtering Update Service for UTM-1 Edge, 16 nodes  - Annual Subscription</t>
  </si>
  <si>
    <t>CPUTMEDGESDTS32</t>
  </si>
  <si>
    <t>Check Point Total Security SmartDefense, Antivirus,  Messaging Security and URL Filtering Update Service for UTM-1 Edge, 32 nodes  - Annual Subscription</t>
  </si>
  <si>
    <t>CPUTMEDGESDTSU</t>
  </si>
  <si>
    <t>Check Point Total Security SmartDefense, Antivirus,  Messaging Security and URL Filtering Update Service for UTM-1 Edge, Unlimited nodes  - Annual Subscription</t>
  </si>
  <si>
    <t>CPUTMMODEMUSBR56K</t>
  </si>
  <si>
    <t>Embedded NGX appliance compatible 56K Dialup Modem Module</t>
  </si>
  <si>
    <t>CPUTMEDGEXGINDRMKIT</t>
  </si>
  <si>
    <t xml:space="preserve">Rack Mount (1U) tray kit for UTM-1 Edge Appliance </t>
  </si>
  <si>
    <t>CPWR5VGUS</t>
  </si>
  <si>
    <t>Replacement 5V DC Power Supply</t>
  </si>
  <si>
    <t>CPWR12VDGUS</t>
  </si>
  <si>
    <t>Replacement desktop-style 12V DC Power Supply</t>
  </si>
  <si>
    <t>CPPWRVPG25</t>
  </si>
  <si>
    <t>Check Point VPN-1 Power Gateway for 25 Users</t>
  </si>
  <si>
    <t>CPPWRVPG50</t>
  </si>
  <si>
    <t>Check Point VPN-1 Power Gateway for 50 Users</t>
  </si>
  <si>
    <t>CPPWRVPG100</t>
  </si>
  <si>
    <t>Check Point VPN-1 Power Gateway for 100 Users</t>
  </si>
  <si>
    <t>CPPWRVPG250</t>
  </si>
  <si>
    <t>Check Point VPN-1 Power Gateway for 250 Users</t>
  </si>
  <si>
    <t>CPPWRVPG500</t>
  </si>
  <si>
    <t>Check Point VPN-1 Power Gateway for 500 Users</t>
  </si>
  <si>
    <t>CPPWRVPGU2</t>
  </si>
  <si>
    <t>Check Point VPN-1 Power Multi-core Gateways for Unlimited Users for 2 cores</t>
  </si>
  <si>
    <t>CPPWRVPGU4</t>
  </si>
  <si>
    <t>Check Point VPN-1 Power Multi-core Gateways for Unlimited Users for 4 cores</t>
  </si>
  <si>
    <t>CPPWRVPGU8</t>
  </si>
  <si>
    <t>Check Point VPN-1 Power Multi-core Gateways for Unlimited Users for 8 cores</t>
  </si>
  <si>
    <t>CPPWRVPGHA25</t>
  </si>
  <si>
    <t>Secondary VPN-1 Power Gateway 25 Users for High Availability</t>
  </si>
  <si>
    <t>CPPWRVPGHA50</t>
  </si>
  <si>
    <t>Secondary VPN-1 Power Gateway 50 Users for High Availability</t>
  </si>
  <si>
    <t>CPPWRVPGHA100</t>
  </si>
  <si>
    <t>Secondary VPN-1 Power Gateway 100 Users for High Availability</t>
  </si>
  <si>
    <t>CPPWRVPGHA250</t>
  </si>
  <si>
    <t>Secondary VPN-1 Power Gateway 250 Users for High Availability</t>
  </si>
  <si>
    <t>CPPWRVPGHA500</t>
  </si>
  <si>
    <t>Secondary VPN-1 Power Gateway 500 Users for High Availability</t>
  </si>
  <si>
    <t>CPPWRVPGHAU2</t>
  </si>
  <si>
    <t>Secondary VPN-1 Power Multi-core Gateways for High Availability for Unlimited Users - 2 cores</t>
  </si>
  <si>
    <t>CPPWRVPGHAU4</t>
  </si>
  <si>
    <t>Secondary VPN-1 Power Multi-core Gateways for High Availability for Unlimited Users - 4 cores</t>
  </si>
  <si>
    <t>CPPWRVPGHAU8</t>
  </si>
  <si>
    <t>Secondary VPN-1 Power Multi-core Gateways for High Availability for Unlimited Users - 8 cores</t>
  </si>
  <si>
    <t>CPUTMVUG25</t>
  </si>
  <si>
    <t>Check Point VPN-1 UTM Gateway for 25 Users</t>
  </si>
  <si>
    <t>CPUTMVUG50</t>
  </si>
  <si>
    <t>Check Point VPN-1 UTM Gateway for 50 Users</t>
  </si>
  <si>
    <t>CPUTMVUG100</t>
  </si>
  <si>
    <t>Check Point VPN-1 UTM Gateway for 100 Users</t>
  </si>
  <si>
    <t>CPUTMVUG250</t>
  </si>
  <si>
    <t>Check Point VPN-1 UTM Gateway for 250 Users</t>
  </si>
  <si>
    <t>CPUTMVUG500</t>
  </si>
  <si>
    <t>Check Point VPN-1 UTM Gateway for 500 Users</t>
  </si>
  <si>
    <t>CPUTMVUGU2</t>
  </si>
  <si>
    <t>Check Point VPN-1 UTM Multi-core Gateways for Unlimited Users for 2 cores</t>
  </si>
  <si>
    <t>CPUTMVUGHA25</t>
  </si>
  <si>
    <t>Secondary VPN-1 UTM Gateway 25 Users for High Availability</t>
  </si>
  <si>
    <t>CPUTMVUGHA50</t>
  </si>
  <si>
    <t>Secondary VPN-1 UTM Gateway 50 Users for High Availability</t>
  </si>
  <si>
    <t>CPUTMVUGHA100</t>
  </si>
  <si>
    <t>Secondary VPN-1 UTM Gateway 100 Users for High Availability</t>
  </si>
  <si>
    <t>CPUTMVUGHA250</t>
  </si>
  <si>
    <t>Secondary VPN-1 UTM Gateway 250 Users for High Availability</t>
  </si>
  <si>
    <t>CPUTMVUGHA500</t>
  </si>
  <si>
    <t>Secondary VPN-1 UTM Gateway 500 Users for High Availability</t>
  </si>
  <si>
    <t>CPUTMVUGHAU2</t>
  </si>
  <si>
    <t>Secondary VPN-1 UTM Multi-core Gateways for High Availability for Unlimited Users 2 cores</t>
  </si>
  <si>
    <t>CPUTMVUP25</t>
  </si>
  <si>
    <t>Check Point VPN-1 UTM Power Gateway for 25 Users</t>
  </si>
  <si>
    <t>CPUTMVUP50</t>
  </si>
  <si>
    <t>Check Point VPN-1 UTM Power Gateway for 50 Users</t>
  </si>
  <si>
    <t>CPUTMVUP100</t>
  </si>
  <si>
    <t>Check Point VPN-1 UTM Power Gateway for 100 Users</t>
  </si>
  <si>
    <t>CPUTMVUP250</t>
  </si>
  <si>
    <t>Check Point VPN-1 UTM Power Gateway for 250 Users</t>
  </si>
  <si>
    <t>CPUTMVUP500</t>
  </si>
  <si>
    <t>Check Point VPN-1 UTM Power Gateway for 500 Users</t>
  </si>
  <si>
    <t>CPUTMVUPU2</t>
  </si>
  <si>
    <t>Check Point VPN-1 UTM Power Multi-core Gateways for Unlimited Users for 2 cores</t>
  </si>
  <si>
    <t>CPUTMVUPU4</t>
  </si>
  <si>
    <t>Check Point VPN-1 UTM Power Multi-core Gateways for Unlimited Users for 4 cores</t>
  </si>
  <si>
    <t>CPUTMVUPU8</t>
  </si>
  <si>
    <t>Check Point VPN-1 UTM Power Multi-core Gateways for Unlimited Users for 8 cores</t>
  </si>
  <si>
    <t>CPUTMVUPHA25</t>
  </si>
  <si>
    <t>Secondary VPN-1 UTM Power Gateway 25 Users for High Availability</t>
  </si>
  <si>
    <t>CPUTMVUPHA50</t>
  </si>
  <si>
    <t>Secondary VPN-1 UTM Power Gateway 50 Users for High Availability</t>
  </si>
  <si>
    <t>CPUTMVUPHA100</t>
  </si>
  <si>
    <t>Secondary VPN-1 UTM Power Gateway 100 Users for High Availability</t>
  </si>
  <si>
    <t>CPUTMVUPHA250</t>
  </si>
  <si>
    <t>Secondary VPN-1 UTM Power Gateway 250 Users for High Availability</t>
  </si>
  <si>
    <t>CPUTMVUPHA500</t>
  </si>
  <si>
    <t>Secondary VPN-1 UTM Power Gateway 500 Users for High Availability</t>
  </si>
  <si>
    <t>CPUTMVUPHAU2</t>
  </si>
  <si>
    <t>Secondary VPN-1 UTM Power Multi-core Gateways for High Availability for Unlimited Users - 2 cores</t>
  </si>
  <si>
    <t>CPUTMVUPHAU4</t>
  </si>
  <si>
    <t>Secondary VPN-1 UTM Power Multi-core Gateways for High Availability for Unlimited Users - 4 cores</t>
  </si>
  <si>
    <t>CPUTMVUPHAU8</t>
  </si>
  <si>
    <t>Secondary VPN-1 UTM Power Multi-core Gateways for High Availability for Unlimited Users - 8 cores</t>
  </si>
  <si>
    <t>CPPWRADDMC2</t>
  </si>
  <si>
    <t>Multi-core add-on for 2 cores for 25-500 users licenses</t>
  </si>
  <si>
    <t>CPPWRADDMC4</t>
  </si>
  <si>
    <t>Multi-core add-on for 4 cores for 25-500 users licenses</t>
  </si>
  <si>
    <t>CPPWRADDMC8</t>
  </si>
  <si>
    <t>Multi-core add-on for 8 cores for 25-500 users licenses</t>
  </si>
  <si>
    <t>CPPWRADDHAMC2</t>
  </si>
  <si>
    <t>Multi-core add-on for high availability for 2 cores for 25-500 users licenses</t>
  </si>
  <si>
    <t>CPPWRADDHAMC4</t>
  </si>
  <si>
    <t>Multi-core add-on for high availability for 4 cores for 25-500 users licenses</t>
  </si>
  <si>
    <t>CPPWRADDHAMC8</t>
  </si>
  <si>
    <t>Multi-core add-on for high availability for 8 cores for 25-500 users licenses</t>
  </si>
  <si>
    <t>CPUTMSMDF25</t>
  </si>
  <si>
    <t>Check Point SmartDefense Services for VPN-1 UTM 25 Users Annual Subscription</t>
  </si>
  <si>
    <t>CPUTMSMDF50</t>
  </si>
  <si>
    <t>Check Point SmartDefense Services for VPN-1 UTM 50 Users Annual Subscription</t>
  </si>
  <si>
    <t>CPUTMSMDF100</t>
  </si>
  <si>
    <t>Check Point SmartDefense Services for VPN-1 UTM 100 Users Annual Subscription</t>
  </si>
  <si>
    <t>CPUTMSMDF250</t>
  </si>
  <si>
    <t>Check Point SmartDefense Services for VPN-1 UTM 250 Users Annual Subscription</t>
  </si>
  <si>
    <t>CPUTMSMDF500</t>
  </si>
  <si>
    <t>Check Point SmartDefense Services for VPN-1 UTM 500 Users Annual Subscription</t>
  </si>
  <si>
    <t>CPUTMSMDFU</t>
  </si>
  <si>
    <t>Check Point SmartDefense Services for VPN-1 UTM Unlimited Users Annual Subscription</t>
  </si>
  <si>
    <t>CPUTMSDTS25</t>
  </si>
  <si>
    <t>Check Point SmartDefense Services Total Security for VPN-1 UTM 25 Users Annual Subscription</t>
  </si>
  <si>
    <t>CPUTMSDTS50</t>
  </si>
  <si>
    <t>Check Point SmartDefense Services Total Security for VPN-1 UTM 50 Users Annual Subscription</t>
  </si>
  <si>
    <t>CPUTMSDTS100</t>
  </si>
  <si>
    <t>Check Point SmartDefense Services Total Security for VPN-1 UTM 100 Users Annual Subscription</t>
  </si>
  <si>
    <t>CPUTMSDTS250</t>
  </si>
  <si>
    <t>Check Point SmartDefense Services Total Security for VPN-1 UTM 250 Users Annual Subscription</t>
  </si>
  <si>
    <t>CPUTMSDTS500</t>
  </si>
  <si>
    <t>Check Point SmartDefense Services Total Security for VPN-1 UTM 500 Users Annual Subscription</t>
  </si>
  <si>
    <t>CPUTMSDTSU</t>
  </si>
  <si>
    <t>Check Point SmartDefense Services Total Security for VPN-1 UTM Unlimited Users Annual Subscription</t>
  </si>
  <si>
    <t>CPUTMVUVE5</t>
  </si>
  <si>
    <t>Check Point VPN-1 UTM VE to secure up to 5 virtual machines on one ESX/ESXi server</t>
  </si>
  <si>
    <t>CPUTMVUVEU</t>
  </si>
  <si>
    <t>Check Point VPN-1 UTM VE to secure unlimited number of virtual machines on one ESX/ESXi server</t>
  </si>
  <si>
    <t>CPPWRVPVE5</t>
  </si>
  <si>
    <t>Check Point VPN-1 Power VE to secure up to 5 virtual machines on one ESX/ESXi server</t>
  </si>
  <si>
    <t>CPPWRVPVEU</t>
  </si>
  <si>
    <t>Check Point VPN-1 Power VE to secure unlimited number of virtual machines on one ESX/ESXi server</t>
  </si>
  <si>
    <t>CPUTMVUPVE5</t>
  </si>
  <si>
    <t>Check Point VPN-1 UTM Power VE to secure up to 5 virtual machines on one ESX/ESXi server</t>
  </si>
  <si>
    <t>CPUTMVUPVEU</t>
  </si>
  <si>
    <t>Check Point VPN-1 UTM Power VE to secure unlimited number of virtual machines on one ESX/ESXi server</t>
  </si>
  <si>
    <t>CPUTMSMDFVUVE5</t>
  </si>
  <si>
    <t>Check Point SmartDefense Services for VPN-1 UTM VE protecting up to 5 virtual machines - Annual Subscription</t>
  </si>
  <si>
    <t>CPPWRSMDFVPVE5</t>
  </si>
  <si>
    <t>Check Point SmartDefense Services for VPN-1 Power VE protecting up to 5 virtual machines - Annual Subscription</t>
  </si>
  <si>
    <t>CPUTMSMDFVUPVE5</t>
  </si>
  <si>
    <t>Check Point SmartDefense Services for VPN-1 UTM Power VE protecting up to 5 virtual machines - Annual Subscription</t>
  </si>
  <si>
    <t>CPUTMSMDFVUVEU</t>
  </si>
  <si>
    <t>Check Point SmartDefense Services for VPN-1 UTM VE protecting unlimited number of virtual machines - Annual Subscription</t>
  </si>
  <si>
    <t>CPPWRSMDFVPVEU</t>
  </si>
  <si>
    <t>Check Point SmartDefense Services for VPN-1 Power VE protecting unlimited number of virtual machines - Annual Subscription</t>
  </si>
  <si>
    <t>CPUTMSMDFVUPVEU</t>
  </si>
  <si>
    <t>Check Point SmartDefense Services for VPN-1 UTM Power VE protecting unlimited number of virtual machines - Annual Subscription</t>
  </si>
  <si>
    <t>CPUTMSDTSVUVE5</t>
  </si>
  <si>
    <t>Check Point SmartDefense Total Security Services for VPN-1 UTM VE protecting up to 5 virtual machines - Annual Subscription</t>
  </si>
  <si>
    <t>CPUTMSDTSVUPVE5</t>
  </si>
  <si>
    <t>Check Point SmartDefense Total Security Services for VPN-1 UTM Power VE protecting up to 5 virtual machines - Annual Subscription</t>
  </si>
  <si>
    <t>CPUTMSDTSVUVEU</t>
  </si>
  <si>
    <t>Check Point SmartDefense Total Security Services for VPN-1 UTM VE protecting unlimited number of virtual machines - Annual Subscription</t>
  </si>
  <si>
    <t>CPUTMSDTSVUPVEU</t>
  </si>
  <si>
    <t>Check Point SmartDefense Total Security Services for VPN-1 UTM Power VE protecting unlimited number of virtual machines - Annual Subscription</t>
  </si>
  <si>
    <t>CPUTMCKPVE15</t>
  </si>
  <si>
    <t>Check Point UTM VE - including SmartCenter UTM for 1 site and VPN-1 UTM VE gateway for securing 5 virtual machines on one ESX/ESXi server</t>
  </si>
  <si>
    <t>CPUTMCKPVE1U</t>
  </si>
  <si>
    <t>Check Point UTM VE - including SmartCenter UTM for 1 site and VPN-1 UTM VE gateway for securing unlimited virtual machines on one ESX/ESXi server</t>
  </si>
  <si>
    <t>CPPWRCKPVE15</t>
  </si>
  <si>
    <t>Check Point Power VE - including SmartCenter Power for 1 site and VPN-1 Power VE gateway for securing 5 virtual machines on one ESX/ESXi server</t>
  </si>
  <si>
    <t>CPPWRCKPVE1U</t>
  </si>
  <si>
    <t>Check Point Power VE - including SmartCenter Power for 1 site and VPN-1 Power VE gateway for securing unlimited virtual machines on one ESX/ESXi server</t>
  </si>
  <si>
    <t>CPUTMCKPPVE15</t>
  </si>
  <si>
    <t>Check Point UTM Power VE - including SmartCenter Power for 1 site and VPN-1 UTM Power VE gateway for securing 5 virtual machines on one ESX/ESXi server</t>
  </si>
  <si>
    <t>CPUTMCKPPVE1U</t>
  </si>
  <si>
    <t>Check Point UTM Power VE - including SmartCenter Power for 1 site and VPN-1 UTM Power VE gateway for securing unlimited virtual machines on one ESX/ESXi server</t>
  </si>
  <si>
    <t>CPPWRVSXAPPM30705</t>
  </si>
  <si>
    <t>Check Point VSX-1 Appliance Model 3070 for 5 VSs</t>
  </si>
  <si>
    <t>CPPWRVSXAPPM907010</t>
  </si>
  <si>
    <t>Check Point VSX-1 Appliance Model 9070 for 10 VSs</t>
  </si>
  <si>
    <t>CPPWRVSXAPPM909010</t>
  </si>
  <si>
    <t>Check Point VSX-1 Appliance Model 9090 for 10 VSs - Bundle</t>
  </si>
  <si>
    <t>CPPWRVSXADD5M3070</t>
  </si>
  <si>
    <t>Add-on for 5 VSs for VSX-1 Appliance Model 3070</t>
  </si>
  <si>
    <t>CPPWRVSXADD20M9070</t>
  </si>
  <si>
    <t>Add-on for 20 VSs for VSX-1 Appliance Model 9070</t>
  </si>
  <si>
    <t>CPPWRVSXADD20M9090</t>
  </si>
  <si>
    <t>Add-on for 20 VSs for VSX-1 Appliance Model 9090</t>
  </si>
  <si>
    <t>CPPWRSMDFVSXAPP5</t>
  </si>
  <si>
    <t>Check Point SmartDefense Services for VSX-1 for 5 VSs</t>
  </si>
  <si>
    <t>CPPWRSMDFVSXAPP10</t>
  </si>
  <si>
    <t>Check Point SmartDefense Services for VSX-1 for 10 VSs</t>
  </si>
  <si>
    <t>CPPWRSMDFVSXAPPADD20</t>
  </si>
  <si>
    <t>Check Point SmartDefense Services for VSX-1 for additional 20 VSs</t>
  </si>
  <si>
    <t>CPPWRURLFVSXAPP5</t>
  </si>
  <si>
    <t>Check Point URL Filtering Services for VSX-1 for 5 VSs</t>
  </si>
  <si>
    <t>CPPWRURLFVSXAPP10</t>
  </si>
  <si>
    <t>Check Point URL Filtering Services for VSX-1 for 10 VSs</t>
  </si>
  <si>
    <t>CPPWRURLFVSXAPPADD20</t>
  </si>
  <si>
    <t>Check Point URL Filtering Services for VSX-1 for additional 20 VSs</t>
  </si>
  <si>
    <t>CPPWRSDTSVSXAPP5</t>
  </si>
  <si>
    <t>Check Point Total Security Services for VSX-1 for 5 VSs</t>
  </si>
  <si>
    <t>CPPWRSDTSVSXAPP10</t>
  </si>
  <si>
    <t>Check Point Total Security Services for VSX-1 for 10 VSs</t>
  </si>
  <si>
    <t>CPPWRSDTSVSXAPPADD20</t>
  </si>
  <si>
    <t>Check Point Total Security Services for VSX-1 for additional 20 VSs</t>
  </si>
  <si>
    <t>CPPWRVSXU210</t>
  </si>
  <si>
    <t>Check Point VPN-1 Power VSX Multi-core for up to 2 cores 10 Gateways</t>
  </si>
  <si>
    <t>CPPWRVSXU225</t>
  </si>
  <si>
    <t>Check Point VPN-1 Power VSX Multi-core for up to 2 cores 25 Gateways</t>
  </si>
  <si>
    <t>CPPWRVSXU810</t>
  </si>
  <si>
    <t>Check Point VPN-1 Power VSX Multi-core for up to 8 cores 10 Gateways</t>
  </si>
  <si>
    <t>CPPWRVSXU825</t>
  </si>
  <si>
    <t>Check Point VPN-1 Power VSX Multi-core for up to 8 cores 25 Gateways</t>
  </si>
  <si>
    <t>CPPWRVSXU850</t>
  </si>
  <si>
    <t>Check Point VPN-1 Power VSX Multi-core for up to 8 cores 50 Gateways</t>
  </si>
  <si>
    <t>CPPWRVSXU8100</t>
  </si>
  <si>
    <t>Check Point VPN-1 Power VSX Multi-core for up to 8 cores 100 Gateways</t>
  </si>
  <si>
    <t>CPPWRVSXU8250</t>
  </si>
  <si>
    <t>Check Point VPN-1 Power VSX Multi-core for up to 8 cores 250 Gateways</t>
  </si>
  <si>
    <t>CPPWRVSXU2HA10</t>
  </si>
  <si>
    <t>Secondary VPN-1 Power VSX Multi-core for up to 2 cores 10 Gateways for High Availability</t>
  </si>
  <si>
    <t>CPPWRVSXU2HA25</t>
  </si>
  <si>
    <t>Secondary VPN-1 Power VSX Multi-core for up to 2 cores 25 Gateways for High Availability</t>
  </si>
  <si>
    <t>CPPWRVSXU8HA10</t>
  </si>
  <si>
    <t>Secondary VPN-1 Power VSX Multi-core for up to 8 cores 10 Gateways for High Availability</t>
  </si>
  <si>
    <t>CPPWRVSXU8HA25</t>
  </si>
  <si>
    <t>Secondary VPN-1 Power VSX Multi-core for up to 8 cores 25 Gateways for High Availability</t>
  </si>
  <si>
    <t>CPPWRVSXU8HA50</t>
  </si>
  <si>
    <t>Secondary VPN-1 Power VSX Multi-core for up to 8 cores 50 Gateways for High Availability</t>
  </si>
  <si>
    <t>CPPWRVSXU8HA100</t>
  </si>
  <si>
    <t>Secondary VPN-1 Power VSX Multi-core for up to 8 cores 100 Gateways for High Availability</t>
  </si>
  <si>
    <t>CPPWRVSXU8HA250</t>
  </si>
  <si>
    <t>Secondary VPN-1 Power VSX Multi-core for up to 8 cores 250 Gateways for High Availability</t>
  </si>
  <si>
    <t>CPPWRVSXU2VSLS10</t>
  </si>
  <si>
    <t>Additional VPN-1 Power VSX Multi-core for up to 2 cores 10 Gateways for Load sharing</t>
  </si>
  <si>
    <t>CPPWRVSXU2VSLS25</t>
  </si>
  <si>
    <t>Additional VPN-1 Power VSX Multi-core for up to 2 cores 25 Gateways for Load sharing</t>
  </si>
  <si>
    <t>CPPWRVSXU8VSLS10</t>
  </si>
  <si>
    <t>Additional VPN-1 Power VSX Multi-core for up to 8 cores 10 Gateways for Load sharing</t>
  </si>
  <si>
    <t>CPPWRVSXU8VSLS25</t>
  </si>
  <si>
    <t>Additional VPN-1 Power VSX Multi-core for up to 8 cores 25 Gateways for Load sharing</t>
  </si>
  <si>
    <t>CPPWRVSXU8VSLS50</t>
  </si>
  <si>
    <t>Additional VPN-1 Power VSX Multi-core for up to 8 cores 50 Gateways for Load sharing</t>
  </si>
  <si>
    <t>CPPWRVSXU8VSLS100</t>
  </si>
  <si>
    <t>Additional VPN-1 Power VSX Multi-core for up to 8 cores 100 Gateways for Load sharing</t>
  </si>
  <si>
    <t>CPPWRVSXU8VSLS250</t>
  </si>
  <si>
    <t>Additional VPN-1 Power VSX Multi-core for up to 8 cores 250 Gateways for Load sharing</t>
  </si>
  <si>
    <t>CPMPCXLS500</t>
  </si>
  <si>
    <t xml:space="preserve">Check Point ClusterXL for Load Sharing Add-on for VPN-1 Gateway </t>
  </si>
  <si>
    <t>CPMPCXLSU</t>
  </si>
  <si>
    <t>CPFWCC1</t>
  </si>
  <si>
    <t>Check Point ConnectControl Add-on for VPN-1 Gateway</t>
  </si>
  <si>
    <t>CPMPPPK1</t>
  </si>
  <si>
    <t>Check Point SecureXL Add-on for VPN-1 Gateway</t>
  </si>
  <si>
    <t>CPMPIPv61</t>
  </si>
  <si>
    <t>Check Point IPv6 Add-on for VPN-1 Gateway</t>
  </si>
  <si>
    <t>CPVHVACIV</t>
  </si>
  <si>
    <t>Check Point VPN-1 Accelerator Card IV</t>
  </si>
  <si>
    <t>CPOSSPRO1</t>
  </si>
  <si>
    <t>Check Point SecurePlatform PRO for 1 Gateway</t>
  </si>
  <si>
    <t>CPOSSPRO5</t>
  </si>
  <si>
    <t>Check Point SecurePlatform PRO for 5 Gateways</t>
  </si>
  <si>
    <t>CPOSSPRO25</t>
  </si>
  <si>
    <t>Check Point SecurePlatform PRO for 25 Gateways</t>
  </si>
  <si>
    <t>CPOSSPRO50</t>
  </si>
  <si>
    <t>Check Point SecurePlatform PRO for 50 Gateways</t>
  </si>
  <si>
    <t>CPOSSPRO100</t>
  </si>
  <si>
    <t>Check Point SecurePlatform PRO for 100 Gateways</t>
  </si>
  <si>
    <t>CPUTMSXA2</t>
  </si>
  <si>
    <t>Check Point Additional 2 Management Sites for SmartCenter UTM 1 Site or 3 Sites</t>
  </si>
  <si>
    <t>CPUTMSXA20</t>
  </si>
  <si>
    <t>Check Point Additional 20 Management Sites for SmartCenter UTM</t>
  </si>
  <si>
    <t>CPUTMCKP150</t>
  </si>
  <si>
    <t>Check Point UTM - Mgmt and Gateway Bundle for 1 Site &amp; 50 Users</t>
  </si>
  <si>
    <t>CPUTMCKP3100</t>
  </si>
  <si>
    <t>Check Point UTM - Mgmt and Gateway Bundle for 3 Sites &amp; 100 Users</t>
  </si>
  <si>
    <t>CPUTMCKP3250</t>
  </si>
  <si>
    <t>Check Point UTM - Mgmt and Gateway Bundle for 3 Sites &amp; 250 Users</t>
  </si>
  <si>
    <t>CPUTMCKP5500</t>
  </si>
  <si>
    <t>Check Point UTM - Mgmt and Gateway Bundle for 5 Sites &amp; 500 Users</t>
  </si>
  <si>
    <t>CPUTMCKP5U2</t>
  </si>
  <si>
    <t>Check Point UTM - Mgmt and Multi-core UTM Gateway for up to 2 cores Bundle for 5 Sites &amp; Unlimited users</t>
  </si>
  <si>
    <t>CPUTMCKPUU2</t>
  </si>
  <si>
    <t>Check Point UTM - Mgmt and Multi-core UTM Gateway for up to 2 cores Bundle for Unlimited Sites &amp; Unlimited users</t>
  </si>
  <si>
    <t>CPPWRCKP5U2</t>
  </si>
  <si>
    <t>Check Point Power - Mgmt and Multi-core Power Gateway for up to 2 cores Bundle for 5 Sites &amp; Unlimited users</t>
  </si>
  <si>
    <t>CPPWRCKPUU2</t>
  </si>
  <si>
    <t>Check Point Power - Mgmt and Multi-core Power Gateway for up to 2 cores Bundle for Unlimited Sites &amp; Unlimited users</t>
  </si>
  <si>
    <t>CPUTMCKPP5U2</t>
  </si>
  <si>
    <t>Check Point UTM Power - Mgmt and Multi-core UTM Power Gateway for up to 2 cores Bundle for 5 Sites &amp; Unlimited users</t>
  </si>
  <si>
    <t>CPUTMCKPPUU2</t>
  </si>
  <si>
    <t xml:space="preserve">Check Point UTM Power - Mgmt and Multi-core UTM Power Gateway for up to 2 cores Bundle for Unlimited Sites &amp; Unlimited users </t>
  </si>
  <si>
    <t>CPPWRSC5</t>
  </si>
  <si>
    <t>Check Point SmartCenter Power for 5 Sites</t>
  </si>
  <si>
    <t>CPPWRSCU</t>
  </si>
  <si>
    <t>Check Point SmartCenter Power for Unlimited Sites</t>
  </si>
  <si>
    <t>CPUTMSC5</t>
  </si>
  <si>
    <t>Check Point SmartCenter UTM for 5 Sites</t>
  </si>
  <si>
    <t>CPUTMSCU</t>
  </si>
  <si>
    <r>
      <t xml:space="preserve">Check Point SmartCenter </t>
    </r>
    <r>
      <rPr>
        <sz val="8"/>
        <rFont val="Arial"/>
        <family val="2"/>
      </rPr>
      <t>UTM for Unlimited Sites</t>
    </r>
  </si>
  <si>
    <t>CPUTMSCADD1</t>
  </si>
  <si>
    <t>Check Point Management Add-ons Suite for SmartCenter UTM 1 Site</t>
  </si>
  <si>
    <t>CPUTMSCADD3</t>
  </si>
  <si>
    <t>Check Point Management Add-ons Suite for SmartCenter UTM 3 Sites</t>
  </si>
  <si>
    <t>CPUTMSCADD5</t>
  </si>
  <si>
    <t>Check Point Management Add-ons Suite for SmartCenter UTM 5 Sites</t>
  </si>
  <si>
    <t>CPMPPRE3</t>
  </si>
  <si>
    <t>Check Point Provider-1 Enterprise Edition for 3 Domains</t>
  </si>
  <si>
    <t>CPMPPRE5</t>
  </si>
  <si>
    <t>Check Point Provider-1 Enterprise Edition for 5 Domains</t>
  </si>
  <si>
    <t>CPPWRSMDF25</t>
  </si>
  <si>
    <t>Check Point SmartDefense Services for VPN-1 Power Gateway 25 Users Annual Subscription</t>
  </si>
  <si>
    <t>CPPWRSMDF50</t>
  </si>
  <si>
    <t>Check Point SmartDefense Services for VPN-1 Power Gateway 50 Users Annual Subscription</t>
  </si>
  <si>
    <t>CPPWRSMDF100</t>
  </si>
  <si>
    <t>Check Point SmartDefense Services for VPN-1 Power Gateway 100 Users Annual Subscription</t>
  </si>
  <si>
    <t>CPPWRSMDF250</t>
  </si>
  <si>
    <t>Check Point SmartDefense Services for VPN-1 Power Gateway 250 Users Annual Subscription</t>
  </si>
  <si>
    <t>CPPWRSMDF500</t>
  </si>
  <si>
    <t>Check Point SmartDefense Services for VPN-1 Power Gateway 500 Users Annual Subscription</t>
  </si>
  <si>
    <t>CPPWRSMDFU</t>
  </si>
  <si>
    <t>Check Point SmartDefense Services for VPN-1 Power Gateway Unlimited Users Annual Subscription</t>
  </si>
  <si>
    <t>CPPWRSMDFVSX10</t>
  </si>
  <si>
    <t>Check Point SmartDefense Services for VPN-1 Power VSX 10 Gateways Annual Subscription</t>
  </si>
  <si>
    <t>CPPWRSMDFVSX25</t>
  </si>
  <si>
    <t>Check Point SmartDefense Services for VPN-1 Power VSX 25 Gateways Annual Subscription</t>
  </si>
  <si>
    <t>CPPWRSMDFVSX50</t>
  </si>
  <si>
    <t>Check Point SmartDefense Services for VPN-1 Power VSX 50 Gateways Annual Subscription</t>
  </si>
  <si>
    <t>CPPWRSMDFVSX100</t>
  </si>
  <si>
    <t>Check Point SmartDefense Services for VPN-1 Power VSX 100 Gateways Annual Subscription</t>
  </si>
  <si>
    <t>CPPWRSMDFVSX250</t>
  </si>
  <si>
    <t>Check Point SmartDefense Services for VPN-1 Power VSX 250 Gateways Annual Subscription</t>
  </si>
  <si>
    <t>CPWSSMDF10</t>
  </si>
  <si>
    <t>Check Point SmartDefense Services for Connectra Gateway 10 Users Annual Subscription</t>
  </si>
  <si>
    <t>CPWSSMDF25</t>
  </si>
  <si>
    <t>Check Point SmartDefense Services for Connectra Gateway 25 Users Annual Subscription</t>
  </si>
  <si>
    <t>CPWSSMDF50</t>
  </si>
  <si>
    <t>Check Point SmartDefense Services for Connectra Gateway 50 Users Annual Subscription</t>
  </si>
  <si>
    <t>CPWSSMDF100</t>
  </si>
  <si>
    <t>Check Point SmartDefense Services for Connectra Gateway 100 Users Annual Subscription</t>
  </si>
  <si>
    <t>CPWSSMDF250</t>
  </si>
  <si>
    <t>Check Point SmartDefense Services for Connectra Gateway 250 Users Annual Subscription</t>
  </si>
  <si>
    <t>CPWSSMDF500</t>
  </si>
  <si>
    <t>Check Point SmartDefense Services for Connectra Gateway 500 Users Annual Subscription</t>
  </si>
  <si>
    <t>CPWSSMDF1000</t>
  </si>
  <si>
    <t>Check Point SmartDefense Services for Connectra Gateway 1000 Users Annual Subscription</t>
  </si>
  <si>
    <t>CPWSSMDF2500</t>
  </si>
  <si>
    <t>Check Point SmartDefense Services for Connectra Gateway 2500 Users Annual Subscription</t>
  </si>
  <si>
    <t>CPWSSMDF5000</t>
  </si>
  <si>
    <t>Check Point SmartDefense Services for Connectra Gateway 5000 Users Annual Subscription</t>
  </si>
  <si>
    <t>CPWSSMDFU</t>
  </si>
  <si>
    <t>Check Point SmartDefense Services for Connectra Gateway Unlimited Users Annual Subscription</t>
  </si>
  <si>
    <t>CPWSCRBCU</t>
  </si>
  <si>
    <t>Connectra Unlimited - Business Continuity License for 45 days</t>
  </si>
  <si>
    <t>CPWSCRBCHAU</t>
  </si>
  <si>
    <t>Secondary Connectra Unlimited - Business Continuity License for 45 days</t>
  </si>
  <si>
    <t>CPUTMSMPO</t>
  </si>
  <si>
    <t>Check Point SmartPortal Add-on for SmartCenter UTM</t>
  </si>
  <si>
    <t>CPUTMSMUP</t>
  </si>
  <si>
    <t>Check Point SmartUpdate Add-on for SmartCenter UTM</t>
  </si>
  <si>
    <t>CPUTMSMMP</t>
  </si>
  <si>
    <t>Check Point SmartMap Add-on for SmartCenter UTM</t>
  </si>
  <si>
    <t>CPUTMSMDR</t>
  </si>
  <si>
    <t>Check Point SmartDirectory Add-on for SmartCenter UTM</t>
  </si>
  <si>
    <t>CPUTMMGMHA</t>
  </si>
  <si>
    <t>Check Point Management High Availability for SmartCenter UTM</t>
  </si>
  <si>
    <t>CPMPMOTIFGUI</t>
  </si>
  <si>
    <t>Check Point Motif GUI Add-on for SmartCenter</t>
  </si>
  <si>
    <t>CPMPCLM</t>
  </si>
  <si>
    <t>Check Point Customer Log Module Add-on for SmartCenter</t>
  </si>
  <si>
    <t>CPFWOSE1</t>
  </si>
  <si>
    <t>Check Point Open Security Extension Add-on for SmartCenter per Single Gateway</t>
  </si>
  <si>
    <t>CPFWOSEU</t>
  </si>
  <si>
    <t>Check Point Open Security Extension Add-on for SmartCenter</t>
  </si>
  <si>
    <t>CPMPWIT3</t>
  </si>
  <si>
    <t>Check Point Web Intelligence Add-on for VPN-1 Gateway that protect 3 Web Servers</t>
  </si>
  <si>
    <t>CPMPWIT10</t>
  </si>
  <si>
    <t>Check Point Web Intelligence Add-on for VPN-1 Gateway that protect 10 Web Servers</t>
  </si>
  <si>
    <t>CPMPWITU</t>
  </si>
  <si>
    <t>Check Point Web Intelligence Add-on for VPN-1 Gateway that protect Unlimited Web Servers</t>
  </si>
  <si>
    <t>CPMPWITHA3</t>
  </si>
  <si>
    <t>Web Intelligence Add-on for VPN-1 Secondary Gateway that protect 3 Web Servers</t>
  </si>
  <si>
    <t>CPMPWITHA10</t>
  </si>
  <si>
    <t>Web Intelligence Add-on for VPN-1 Secondary Gateway that protect 10 Web Servers</t>
  </si>
  <si>
    <t>CPMPWITHAU</t>
  </si>
  <si>
    <t>Web Intelligence Add-on for VPN-1 Secondary Gateway that protect Unlimited Web Servers</t>
  </si>
  <si>
    <t>CPUAUAU25</t>
  </si>
  <si>
    <t>Check Point UserAuthority for 25 Users</t>
  </si>
  <si>
    <t>CPUAUAU100</t>
  </si>
  <si>
    <t>Check Point UserAuthority for 100 Users</t>
  </si>
  <si>
    <t>CPUAUAU500</t>
  </si>
  <si>
    <t>Check Point UserAuthority for 500 Users</t>
  </si>
  <si>
    <t>CPUAUAU1000</t>
  </si>
  <si>
    <t>Check Point UserAuthority for 1000 Users</t>
  </si>
  <si>
    <t>CPVPSCM25</t>
  </si>
  <si>
    <t>Check Point SecureClient Mobile for 25 Users</t>
  </si>
  <si>
    <t>CPVPSCM100</t>
  </si>
  <si>
    <t>Check Point SecureClient Mobile for 100 Users</t>
  </si>
  <si>
    <t>CPVPSCM250</t>
  </si>
  <si>
    <t>Check Point SecureClient Mobile for 250 Users</t>
  </si>
  <si>
    <t>CPVPSCM500</t>
  </si>
  <si>
    <t>Check Point SecureClient Mobile for 500 Users</t>
  </si>
  <si>
    <t>CPVPSCM1000</t>
  </si>
  <si>
    <t>Check Point SecureClient Mobile for 1000 Users</t>
  </si>
  <si>
    <t>CPVPSNX25</t>
  </si>
  <si>
    <t>Check Point SSL Network Extender for Windows for 25 Users</t>
  </si>
  <si>
    <t>CPVPSNX100</t>
  </si>
  <si>
    <t>Check Point SSL Network Extender for Windows for 100 Users</t>
  </si>
  <si>
    <t>CPVPSNX250</t>
  </si>
  <si>
    <t>Check Point SSL Network Extender for Windows for 250 Users</t>
  </si>
  <si>
    <t>CPVPSNX500</t>
  </si>
  <si>
    <t>Check Point SSL Network Extender for Windows for 500 Users</t>
  </si>
  <si>
    <t>CPVPSNX1000</t>
  </si>
  <si>
    <t>Check Point SSL Network Extender for Windows for 1000 Users</t>
  </si>
  <si>
    <t>CPEP-C1-1TO100</t>
  </si>
  <si>
    <t>Check Point Endpoint container for 1 to 100 endpoints</t>
  </si>
  <si>
    <t>CPEP-C1-101TO1000</t>
  </si>
  <si>
    <t>Check Point Endpoint container for 101 to 1000 endpoints</t>
  </si>
  <si>
    <t>CPEP-C1-1001TO2500</t>
  </si>
  <si>
    <t>Check Point Endpoint container for 1001 to 2500 endpoints</t>
  </si>
  <si>
    <t>CPEP-C1-2500TOU</t>
  </si>
  <si>
    <t>Check Point Endpoint container for 2501 endpoints and above</t>
  </si>
  <si>
    <t>CPSB-EP-FW</t>
  </si>
  <si>
    <t>Check Point Endpoint Firewall blade for 1 year</t>
  </si>
  <si>
    <t>Included</t>
  </si>
  <si>
    <t>CPSB-EP-FDE</t>
  </si>
  <si>
    <t>Check Point Endpoint Full Disk Encryption blade for 1 year</t>
  </si>
  <si>
    <t>CPSB-EP-ME</t>
  </si>
  <si>
    <t>Check Point Endpoint Media Encryption blade for 1 year</t>
  </si>
  <si>
    <t>CPSB-EP-VPN</t>
  </si>
  <si>
    <t>Check Point Endpoint Remote Access blade for 1 year</t>
  </si>
  <si>
    <t>CPSB-EP-AM</t>
  </si>
  <si>
    <t>Check Point Endpoint Anti Malware and Program Control blade for 1 year</t>
  </si>
  <si>
    <t>CPSB-EP-WEBC</t>
  </si>
  <si>
    <t>Check Point Endpoint WebCheck blade for 1 year</t>
  </si>
  <si>
    <t>CPSB-EP-TS</t>
  </si>
  <si>
    <t>Check Point Total Endpoint Security package for 1 year</t>
  </si>
  <si>
    <t>CPSB-EP-FW-P</t>
  </si>
  <si>
    <t>Check Point Endpoint Firewall blade</t>
  </si>
  <si>
    <t>CPSB-EP-FDE-P</t>
  </si>
  <si>
    <t>Check Point Endpoint Full Disk Encryption blade</t>
  </si>
  <si>
    <t>CPSB-EP-ME-P</t>
  </si>
  <si>
    <t>Check Point Endpoint Media Encryption blade</t>
  </si>
  <si>
    <t>CPSB-EP-VPN-P</t>
  </si>
  <si>
    <t>Check Point Endpoint Remote Access blade</t>
  </si>
  <si>
    <t>CPSB-EP-WEBC-P</t>
  </si>
  <si>
    <t>Check Point Endpoint WebCheck blade</t>
  </si>
  <si>
    <t>CPSB-EP-TS-P</t>
  </si>
  <si>
    <t xml:space="preserve">Check Point Total Endpoint Security package </t>
  </si>
  <si>
    <t>CPEP-VW-4GB</t>
  </si>
  <si>
    <t>Check Point Abra USB stick, 4GB memory (Minimum Order Quantity of 10 units)</t>
  </si>
  <si>
    <t>CPEP-VW-8GB</t>
  </si>
  <si>
    <t>Check Point Abra USB stick, 8GB memory (Minimum Order Quantity of 10 units)</t>
  </si>
  <si>
    <t>CPEP-VW-FIPS-4GB</t>
  </si>
  <si>
    <t>Check Point Abra FIPS USB stick, 4GB memory (Minimum Order Quantity of 10 units)</t>
  </si>
  <si>
    <t>CPEP-VW-FIPS-8GB</t>
  </si>
  <si>
    <t>Check Point Abra FIPS USB stick, 8GB memory (Minimum Order Quantity of 10 units)</t>
  </si>
  <si>
    <t>CPEP-VW-4GB-DEMO</t>
  </si>
  <si>
    <t>Check Point Abra USB stick, 4GB memory - DEMO (Minimum Order Quantity of 10 units)</t>
  </si>
  <si>
    <t>CPDSPMOBSTKSP</t>
  </si>
  <si>
    <t>Pointsec Mobile Starter Kit including 25 seats and SmartCenter for Pointsec for 25 seats - SmartPhone</t>
  </si>
  <si>
    <t>CPDSPMOBSTKPOS</t>
  </si>
  <si>
    <t>Pointsec Mobile Starter Kit including 25 seats and SmartCenter for Pointsec for 25 seats - Palm OS</t>
  </si>
  <si>
    <t>CPDSPMOB1F1T10PPC</t>
  </si>
  <si>
    <t>Pointsec Mobile Single-Seat Pack from 1 to 10 seats - PocketPC</t>
  </si>
  <si>
    <t>CPDSPMOB1F1T10SP</t>
  </si>
  <si>
    <t>Pointsec Mobile Single-Seat Pack from 1 to 10 seats - SmartPhone</t>
  </si>
  <si>
    <t>CPDSPMOB1F1T10SYM</t>
  </si>
  <si>
    <t>Pointsec Mobile Single-Seat Pack from 1 to 10 seats - Symbian</t>
  </si>
  <si>
    <t>CPDSPMOB1F1T10POS</t>
  </si>
  <si>
    <t>Pointsec Mobile Single-Seat Pack from 1 to 10 seats - Palm OS</t>
  </si>
  <si>
    <t>Safe@Office Support Plan-105</t>
  </si>
  <si>
    <t>CPDSPMOB10F10T100SP</t>
  </si>
  <si>
    <t>Pointsec Mobile 10-Seat Pack fromr 10 to 100 seats - SmartPhone</t>
  </si>
  <si>
    <t>CPDSPMOB10F10T100SYM</t>
  </si>
  <si>
    <t>Pointsec Mobile 10-Seat Pack fromr 10 to 100 seats - Symbian</t>
  </si>
  <si>
    <t>CPDSPMOB10F10T100POS</t>
  </si>
  <si>
    <t>Pointsec Mobile 10-Seat Pack fromr 10 to 100 seats - Palm OS</t>
  </si>
  <si>
    <t>CPDSPMOB100F100T1KSP</t>
  </si>
  <si>
    <t xml:space="preserve">MFG Part </t>
  </si>
  <si>
    <t>TD Part</t>
  </si>
  <si>
    <t xml:space="preserve">Product description </t>
  </si>
  <si>
    <t>Price</t>
  </si>
  <si>
    <t>Long Description</t>
  </si>
  <si>
    <t>CPAPIP2455FAC</t>
  </si>
  <si>
    <t>Check Point IP2455 Appliance with Flash Based System</t>
  </si>
  <si>
    <t>CPAPIP2455DAC</t>
  </si>
  <si>
    <t>Check Point IP2455 Appliance with Disk Based System</t>
  </si>
  <si>
    <t>CPAPIP2455FDC</t>
  </si>
  <si>
    <t>Check Point IP2455 Appliance with Flash Based System w/DC Power Supply</t>
  </si>
  <si>
    <t>CPAPIP2455DDC</t>
  </si>
  <si>
    <t>Check Point IP2455 Appliance with Disk Based System w/DC Power Supply</t>
  </si>
  <si>
    <t>CPAPIP1285DAC</t>
  </si>
  <si>
    <t>Check Point IP1285 Appliance with Disk Based System</t>
  </si>
  <si>
    <t>CPAPIP1285FAC</t>
  </si>
  <si>
    <t>Check Point IP1285 Appliance with Flash Based System</t>
  </si>
  <si>
    <t>CPAPIP1285DDC</t>
  </si>
  <si>
    <t>Check Point IP1285 Appliance with Disk Based DC System</t>
  </si>
  <si>
    <t>CPAPIP1285FDC</t>
  </si>
  <si>
    <t>Check Point IP1285 Appliance with Flash Based DC System</t>
  </si>
  <si>
    <t>CPAPIP695FAC</t>
  </si>
  <si>
    <t>Check Point IP695 Appliance with Flash Based System</t>
  </si>
  <si>
    <t>CPAPIP695DAC</t>
  </si>
  <si>
    <t>Check Point IP695 Appliance with Disk Based System</t>
  </si>
  <si>
    <t>CPAPIP565FAC</t>
  </si>
  <si>
    <t>Check Point IP565 Appliance with Flash Based System</t>
  </si>
  <si>
    <t>CPAPIP565DAC</t>
  </si>
  <si>
    <t>Check Point IP565 Appliance with Disk Based System</t>
  </si>
  <si>
    <t>CPAPIP395FAC</t>
  </si>
  <si>
    <t>Check Point IP395 Appliance with Flash Based System</t>
  </si>
  <si>
    <t>CPAPIP395DAC</t>
  </si>
  <si>
    <t>Check Point IP395 Appliance with Disk Based System</t>
  </si>
  <si>
    <t>CPAPIP295FACSS</t>
  </si>
  <si>
    <t>Check Point IP295 Appliance with Flash Based System, Single Shell</t>
  </si>
  <si>
    <t>CPAPIP295FACDS</t>
  </si>
  <si>
    <t>Check Point IP295 Appliance with Flash Based System, Dual Shell</t>
  </si>
  <si>
    <t>CPAPIP295DACSS</t>
  </si>
  <si>
    <t>Check Point IP295 Appliance with Disk Based System, Single Shell</t>
  </si>
  <si>
    <t>CPAPIP295DACDS</t>
  </si>
  <si>
    <t>Check Point IP295 Appliance with Disk Based System, Dual Shell</t>
  </si>
  <si>
    <t>CPAPIP152DAC</t>
  </si>
  <si>
    <t>Check Point IP152 Base System</t>
  </si>
  <si>
    <t>CPAPIP2455DDEMO</t>
  </si>
  <si>
    <t>Check Point IP2455 Appliance Disk Based System - Demo</t>
  </si>
  <si>
    <t>CPAPIP2455FDEMO</t>
  </si>
  <si>
    <t xml:space="preserve">Check Point IP2455 Appliance Flash Based System - Demo </t>
  </si>
  <si>
    <t>CPAPIP1285DDEMO</t>
  </si>
  <si>
    <t xml:space="preserve">Check Point IP1285 Appliance Disk Based System - Demo </t>
  </si>
  <si>
    <t>CPAPIP1285FDEMO</t>
  </si>
  <si>
    <t xml:space="preserve">Check Point IP1285 Appliance Flash Based System - Demo </t>
  </si>
  <si>
    <t>CPAPIP695FDEMO</t>
  </si>
  <si>
    <t xml:space="preserve">Check Point IP695 Appliance Flash Based System - Demo </t>
  </si>
  <si>
    <t>CPAPIP695DDEMO</t>
  </si>
  <si>
    <t xml:space="preserve">Check Point IP695 Appliance Disk Based System - Demo </t>
  </si>
  <si>
    <t>CPAPIP565FDEMO</t>
  </si>
  <si>
    <t xml:space="preserve">Check Point IP565 Appliance Flash-Based System - Demo </t>
  </si>
  <si>
    <t>CPAPIP565DDEMO</t>
  </si>
  <si>
    <t xml:space="preserve">Check Point IP565 Appliance Hard Disk Drive Based System - Demo </t>
  </si>
  <si>
    <t>CPAPIP395FDEMO</t>
  </si>
  <si>
    <t xml:space="preserve">Check Point IP395 Appliance Flash-Based System - Demo </t>
  </si>
  <si>
    <t>CPAPIP395DDEMO</t>
  </si>
  <si>
    <t xml:space="preserve">Check Point IP395 Appliance Hard Disk Drive Based System - Demo </t>
  </si>
  <si>
    <t>CPAPIP295FSDEMO</t>
  </si>
  <si>
    <t xml:space="preserve">Check Point IP295 Appliance Flash Based System, Single - Demo </t>
  </si>
  <si>
    <t>CPAPIP295DSDEMO</t>
  </si>
  <si>
    <t xml:space="preserve">Check Point IP295 Appliance Disk Based System, Single - Demo </t>
  </si>
  <si>
    <t>CPAPIP295FDDEMO</t>
  </si>
  <si>
    <t xml:space="preserve">Check Point IP295Appliance Flash Based System, Dual Shell - Demo </t>
  </si>
  <si>
    <t>CPAPIP295DDDEMO</t>
  </si>
  <si>
    <t xml:space="preserve">Check Point IP295 Appliance Disk Based System, Dual Shell - Demo </t>
  </si>
  <si>
    <t>CPAPIP152DDEMO</t>
  </si>
  <si>
    <t>Check Point IP152 Demo Base System</t>
  </si>
  <si>
    <t>CPAPAPCNA15A</t>
  </si>
  <si>
    <t>North American/Japan Power Cord (15Amp)
(Must for IP2455 and IP1285)</t>
  </si>
  <si>
    <t>CPAPAPCNA10A</t>
  </si>
  <si>
    <t>North American / Japan Power Cord(10Amp)
(IP695, IP565, IP395, IP295)</t>
  </si>
  <si>
    <t>CPAPAPCNA15A1</t>
  </si>
  <si>
    <t>North American/Japan Power Cord (15Amp) - IP152</t>
  </si>
  <si>
    <t>CPIPAVPN56</t>
  </si>
  <si>
    <t>Replacement IP VPN Accelerator Card - IP565 &amp; IP695</t>
  </si>
  <si>
    <t>CPIPAPCMCIACA</t>
  </si>
  <si>
    <t>PCMCIA Single Slot Carrier Card - IP565, IP695, IP1285, IP2455</t>
  </si>
  <si>
    <t>CPIPACA1224</t>
  </si>
  <si>
    <t>6U Carrier card - IP1285 &amp; IP2455</t>
  </si>
  <si>
    <t>CPIPAVPN1224</t>
  </si>
  <si>
    <t>Replacement IP VPN Accelerator Card - IP1285 &amp; IP2455</t>
  </si>
  <si>
    <t>CPIPAVPN2</t>
  </si>
  <si>
    <t>IP VPN Accelerator Card - IP295</t>
  </si>
  <si>
    <t>CPIPACF2GF</t>
  </si>
  <si>
    <t>Replacement 2GB Compact Flash w/IPSO Image - IP295 Flash (Single &amp; Dual Shell)</t>
  </si>
  <si>
    <t>CPIPACF128MD</t>
  </si>
  <si>
    <t>Replacement 128MB Compact Flash w/Boot Manager Image - IP295 Disk (Single &amp; Dual Shell), IP695 Disk, IP1285 Disk, IP2455 Disk</t>
  </si>
  <si>
    <t>CPIPACF1GF</t>
  </si>
  <si>
    <t>Replacement 1GB Compact Flash with IPSO Image for Flash based IP395, IP565, IP380, IP385, IP350, IP355 systems</t>
  </si>
  <si>
    <t>CPIPAPC1GFD</t>
  </si>
  <si>
    <t>1GB PC Card - IP395, IP565, IP695, IP1285, IP2455</t>
  </si>
  <si>
    <t>CPIPACF1GD</t>
  </si>
  <si>
    <t>Replacement 1GB Compact Flash with IPSO Boot Loader for Disk-based IP395 and IP565 systems</t>
  </si>
  <si>
    <t>CPIPACF4GF</t>
  </si>
  <si>
    <t>Replacement 4GB Compact Flash w/IPSO Image - IP695 Flash, IP1285 Flash, IP2455 Flash</t>
  </si>
  <si>
    <t>CPIPACF1GFD</t>
  </si>
  <si>
    <t>Replacement 1GB Compact Flash w/IPSO and CP SW - Disk and Flash models for IP1285 and IP2455</t>
  </si>
  <si>
    <t>CPIPACF2G</t>
  </si>
  <si>
    <t>2GB CF w/ IPSO Image - IP295</t>
  </si>
  <si>
    <t>CPIPADR512MLEG</t>
  </si>
  <si>
    <t>512MB Memory Upgrade for Legacy IP385/380/355/350</t>
  </si>
  <si>
    <t>CPIPADR1G3</t>
  </si>
  <si>
    <t>1GB (1x1) Memory Upgrade to bring System total to 2GB - IP395</t>
  </si>
  <si>
    <t>CPIPADR1G5</t>
  </si>
  <si>
    <t>1GB (2x512) Memory Option (Brings system memory to 2GB) - IP565</t>
  </si>
  <si>
    <t>CPIPACF4G</t>
  </si>
  <si>
    <t>4GB CF w/ IPSO Image - IP695, IP1285 &amp; IP2455</t>
  </si>
  <si>
    <t>CPIPADR1G2</t>
  </si>
  <si>
    <t>1GB (1x1) Memory upgrade - IP295</t>
  </si>
  <si>
    <t>CPIPADR1G1</t>
  </si>
  <si>
    <t>1GB (1x1) Memory module - IP152</t>
  </si>
  <si>
    <t>CPIPADR2G</t>
  </si>
  <si>
    <t>2GB SR Memory Upgrade DIMM (2x1) - IP695</t>
  </si>
  <si>
    <t>CPIPADR4G6</t>
  </si>
  <si>
    <t>4GB Memory upgrade  (2X2) - IP695</t>
  </si>
  <si>
    <t>CPIPADR4G1224</t>
  </si>
  <si>
    <t>4GB (4x1) Memory Upgrade Option to bring System to 8GB - IP1285 &amp; IP2455</t>
  </si>
  <si>
    <t>CPIPADR8G1224</t>
  </si>
  <si>
    <t>8GB Memory modules (4x2) - IP2455 &amp; 1285</t>
  </si>
  <si>
    <t>CPIPAFAN2412</t>
  </si>
  <si>
    <t>Replacement Fan Tray - IP2455 &amp; IP1285</t>
  </si>
  <si>
    <t>CPIPABAT</t>
  </si>
  <si>
    <t>Battery Replacement - IP2455, IP1285, IP695, IP565, IP395, IP295</t>
  </si>
  <si>
    <t>CPIPAD40G</t>
  </si>
  <si>
    <t>40G Hard Disk Drive - IP295</t>
  </si>
  <si>
    <t>CPIPAD80G</t>
  </si>
  <si>
    <t>80G Hard Disk Drive - IP395, IP565, IP695</t>
  </si>
  <si>
    <t>CPIPAFAN56</t>
  </si>
  <si>
    <t>Replacement Fan Tray - IP565 &amp; IP695</t>
  </si>
  <si>
    <t>CPIPAD80GCA</t>
  </si>
  <si>
    <t>80G Hard Disk Drive w/Carrier - IP1285 &amp; IP2455</t>
  </si>
  <si>
    <t>CPIPAPSAC2412</t>
  </si>
  <si>
    <t>AC Power Supply, IP2455 &amp; IP1285</t>
  </si>
  <si>
    <t>CPIPAPSDC2412</t>
  </si>
  <si>
    <t>DC Power Supply, IP2455 &amp; IP1285</t>
  </si>
  <si>
    <t>CPIPAPSAC5</t>
  </si>
  <si>
    <t>Replacement Power Supply - IP565</t>
  </si>
  <si>
    <t>CPIPAPSAC6</t>
  </si>
  <si>
    <t>Replacement Power Supply - IP695</t>
  </si>
  <si>
    <t>CPIPATR1LX</t>
  </si>
  <si>
    <t>1000Base-LX Transceiver Module - use with CPIP-A-4-1-XMC, 
CPIP-A-8A-8ADP6U-1C, CPIP-A-8ADP-1, CPIP-A-12ADP-1</t>
  </si>
  <si>
    <t>CPIPATR1SX</t>
  </si>
  <si>
    <t>1000Base-SX Transceiver Module - use with CPIP-A-4-1-XMC, 
CPIP-A-8A-8ADP6U-1C, CPIP-A-8ADP-1, CPIP-A-12ADP-1</t>
  </si>
  <si>
    <t>CPIPATRC</t>
  </si>
  <si>
    <t>1000Base-T Transceiver Module (only supports 1000Mbps and not 10 or 100Mbps) - use with CPIP-A-4-1-XMC, CPIP-A-8A-8ADP6U-1C,  CPIP-A-8ADP-1, CPIP-A-12ADP-1</t>
  </si>
  <si>
    <t>CPIPATR10SRX</t>
  </si>
  <si>
    <t>10GBase-SR XFP Optical Transceiver - use with CPIP-A-3ADP-10</t>
  </si>
  <si>
    <t>CPIPATR10LRX</t>
  </si>
  <si>
    <t>10GBase-LR XFP Optical Transceiver - use with CPIP-A-3ADP-10</t>
  </si>
  <si>
    <t>CPIPAVPN1</t>
  </si>
  <si>
    <t>IP VPN Accelerator Card - IP152</t>
  </si>
  <si>
    <t>CPIPACF128M</t>
  </si>
  <si>
    <t>128MB Compact Flash w/Boot Mgr Image - IP152</t>
  </si>
  <si>
    <t>CPIPAD40G1</t>
  </si>
  <si>
    <t>Hard Disk Drive - IP152</t>
  </si>
  <si>
    <t>CPIPABAT1</t>
  </si>
  <si>
    <t>Lithium Battery - IP152</t>
  </si>
  <si>
    <t>CPIPA21SX</t>
  </si>
  <si>
    <t>Two Port 1000Base-SX Ethernet SFP PMC Card - IP295, IP395, IP565, IP695, IP1285, IP2455</t>
  </si>
  <si>
    <t>CPIPA21LX</t>
  </si>
  <si>
    <t>Two Port 1000Base-LX Ethernet SFP PMC Card - IP295, IP395, IP565, IP695, IP1285, IP2455</t>
  </si>
  <si>
    <t>CPIPA4100C</t>
  </si>
  <si>
    <t>Four Port 10/100Base-T Ethernet PMC Card - IP395, IP565, IP695, IP1285, IP2455</t>
  </si>
  <si>
    <t>CPIPA21C</t>
  </si>
  <si>
    <t>Two Port 10/100/1000Base-T Ethernet PMC Card - IP295, IP395, IP565, IP695, IP1285, IP2455</t>
  </si>
  <si>
    <t>CPIPA41C</t>
  </si>
  <si>
    <t>Four Port 10/100/1000Base-T Ethernet PMC Card - IP565, IP695, IP1285, IP2455</t>
  </si>
  <si>
    <t>CPIPA41XMC</t>
  </si>
  <si>
    <t>Four Port 1000Base-X Ethernet XMC, SFP (w/o Transceivers) - IP1285 &amp; IP2455</t>
  </si>
  <si>
    <t>CPIPA41CXMC</t>
  </si>
  <si>
    <t>Four Port 10/100/1000Base-T XMC RJ-45 - IP1285 &amp; IP2455</t>
  </si>
  <si>
    <t>CPIPA210XMC</t>
  </si>
  <si>
    <t>Two Port 10GBase-F SFP+ Card w/o Transceivers, XMC - IP1285 &amp; IP2455</t>
  </si>
  <si>
    <t>CPIPA210</t>
  </si>
  <si>
    <t>Two Port 10GBaseF SFP+ Card w/o Transceivers - IP695</t>
  </si>
  <si>
    <t>CPIPA4T1</t>
  </si>
  <si>
    <t>Four Port WAN PMC T1 Card FRU - IP395</t>
  </si>
  <si>
    <t>CPIPA8ADP1C</t>
  </si>
  <si>
    <t>Eight Port ADP 10/100/1000Base-T RJ45 - IP695</t>
  </si>
  <si>
    <t>CPIPA8ADP6U1C</t>
  </si>
  <si>
    <t>Eight Port ADP 1000Base-X SFP (w/o Transceivers) on 6U Carrier FRU - IP1220 &amp; IP1260</t>
  </si>
  <si>
    <t>CPIPA8ADP1</t>
  </si>
  <si>
    <t>Eight Port ADP 1000Base-X SFP (w/o Transceivers) - IP565 &amp; IP695</t>
  </si>
  <si>
    <t>CPIPA12ADP1C</t>
  </si>
  <si>
    <t>Twelve Port 10/100/1000Base-T RJ45 ADP Service Module - IP1285 &amp; IP2455</t>
  </si>
  <si>
    <t>CPIPA12ADP1</t>
  </si>
  <si>
    <t>Twelve Port 1000Base-X SFP ADP Service Module w/o Transceivers - IP1285 &amp; IP2455</t>
  </si>
  <si>
    <t>CPIPA3ADP10</t>
  </si>
  <si>
    <t>Three Port 10GBase-F XFP ADP Service Module w/o Transceivers - IP1285 &amp; IP2455</t>
  </si>
  <si>
    <t>CPAPIP2455FGSA</t>
  </si>
  <si>
    <t>IP2455 Flash Based System for GSA</t>
  </si>
  <si>
    <t>CPAPIP2455FGFIP</t>
  </si>
  <si>
    <t>IP2455 Disk Based System w/FIPS 140-2 Compliant Kit for GSA</t>
  </si>
  <si>
    <t>CPAPIP1285FGSA</t>
  </si>
  <si>
    <t>IP1285 Flash Based System for GSA</t>
  </si>
  <si>
    <t>CPAPIP1285DGFIP</t>
  </si>
  <si>
    <t>IP1285 Base System w/FIPS 140-2 Compliant Kit for GSA</t>
  </si>
  <si>
    <t>CPAPIP695FGSA</t>
  </si>
  <si>
    <t>IP695 Flash Based System for GSA</t>
  </si>
  <si>
    <t>CPAPIP695DGFIP</t>
  </si>
  <si>
    <t>IP695 Disk Based System w/FIPS 140-2 Compliant Kit for GSA</t>
  </si>
  <si>
    <t>CPAPIP565FGSA</t>
  </si>
  <si>
    <t>IP565 Flash Based System for GSA</t>
  </si>
  <si>
    <t>CPAPIP565DGFIP</t>
  </si>
  <si>
    <t>IP565 HDD Based Ssytem w/FIPS 140-2 Compliant Kit for GSA</t>
  </si>
  <si>
    <t>CPAPIP395FGSA</t>
  </si>
  <si>
    <t>IP395 Flash Based System for GSA</t>
  </si>
  <si>
    <t>CPAPIP395DGFIP</t>
  </si>
  <si>
    <t>IP395 HDD Base System w/FIPS 140-2 Compliant Kit for GSA</t>
  </si>
  <si>
    <t>CPAPIP295FSGSA</t>
  </si>
  <si>
    <t>IP295 Flash Based Single Shell System for GSA</t>
  </si>
  <si>
    <t>CPAPIP295FDGSA</t>
  </si>
  <si>
    <t>IP295 Flash Based Dual Shell System for GSA</t>
  </si>
  <si>
    <t>CPAPIP295DDGSA</t>
  </si>
  <si>
    <t>IP295 Disk Based Dual Shell System for GSA</t>
  </si>
  <si>
    <t>CPAPIP295DDGFIP</t>
  </si>
  <si>
    <t>IP295 Disk Based System Single Shell w/FIPS 140-2 Compliant Kit for GSA</t>
  </si>
  <si>
    <t>CPAPSM504</t>
  </si>
  <si>
    <t xml:space="preserve">Check Point Smart-1 Security Management managing 5 gateways with 4 blades </t>
  </si>
  <si>
    <t>CPAPSM2507</t>
  </si>
  <si>
    <t>Check Point Smart-1 Security Management managing 25 gateways with 7 blades</t>
  </si>
  <si>
    <t>CPAPSM5007</t>
  </si>
  <si>
    <t>Check Point Smart-1 Security Management managing 50 gateways with 7 blades</t>
  </si>
  <si>
    <t>CPAPSM5008PV3</t>
  </si>
  <si>
    <t>Check Point Smart-1 50 Provider-1 Enterprise Edition for 3 domains</t>
  </si>
  <si>
    <t>CPAPSM5008PV5</t>
  </si>
  <si>
    <t xml:space="preserve">Check Point Smart-1 50 Provider-1 Enterprise Edition for 5 domains  </t>
  </si>
  <si>
    <t>CPAPSM5008PV10</t>
  </si>
  <si>
    <t xml:space="preserve">Check Point Smart-1 50 Provider-1 Enterprise Edition for 10 domains  </t>
  </si>
  <si>
    <t>CPAPSM5007DC</t>
  </si>
  <si>
    <t>Check Point Smart-1 Security Management managing 50 gateways with 7 blades w/DC Power Supply</t>
  </si>
  <si>
    <t>CPAPSM5008PV3DC</t>
  </si>
  <si>
    <t>Check Point Smart-1 50 Provider-1 Enterprise Edition for 3 domains w/DC Power Supply</t>
  </si>
  <si>
    <t>CPAPSM5008PV5DC</t>
  </si>
  <si>
    <t>Check Point Smart-1 50 Provider-1 Enterprise Edition for 5 domains  w/DC Power Supply</t>
  </si>
  <si>
    <t>CPAPSM5008PV10DC</t>
  </si>
  <si>
    <t>Check Point Smart-1 50 Provider-1 Enterprise Edition for 10 domains  w/DC Power Supply</t>
  </si>
  <si>
    <t>CPAPSM15008PV3</t>
  </si>
  <si>
    <t>Check Point Smart-1 150 Provider-1 Enterprise Edition for 3 domains</t>
  </si>
  <si>
    <t>CPAPSM15008PV5</t>
  </si>
  <si>
    <t>Check Point Smart-1 150 Provider-1 Enterprise Edition for 5 domains</t>
  </si>
  <si>
    <t>CPAPSM15008PV10</t>
  </si>
  <si>
    <t>Check Point Smart-1 150 Provider-1 Enterprise Edition for 10 domains</t>
  </si>
  <si>
    <t>CPMPACCSATA05TB25</t>
  </si>
  <si>
    <t>Hard Drive for Smart-1 25 - SATA 0.5TB 5.4K RPM</t>
  </si>
  <si>
    <t>CPMPACCSATA1TB</t>
  </si>
  <si>
    <t>Hard Drive for Smart-1 50 or Smart-1 150  - SATA 1TB 7.2K RPM</t>
  </si>
  <si>
    <t>CPMPACCSAS450GB</t>
  </si>
  <si>
    <t>Hard Drive for Smart-1 50 or Smart-1 150 - SAS 450GB 15 RPM</t>
  </si>
  <si>
    <t>CPMPACCSPARESSATA25</t>
  </si>
  <si>
    <t>Check Point Replacement parts Kit including one SATA 500GB Hard-Drive, one Power Supply - for Smart-1 25</t>
  </si>
  <si>
    <t>CPMPACCSPARESSATA50</t>
  </si>
  <si>
    <t>Check Point Replacement parts Kit including one SATA 1TB Hard-Drive, one Power Supply, and one Fan - for Smart-1 50</t>
  </si>
  <si>
    <t>CPMPACCSPARESSAS50</t>
  </si>
  <si>
    <t>Check Point Replacement parts Kit including one SAS 450GB Hard-Drive, one Power Supply, and one Fan - for Smart-1 50</t>
  </si>
  <si>
    <t>CPMPACCSPARESSATA150</t>
  </si>
  <si>
    <t>Check Point Replacement parts Kit including one SATA 1TB Hard-Drive, one Power Supply, and one Fan - for Smart-1 150</t>
  </si>
  <si>
    <t>CPMPACCSPARESSAS150</t>
  </si>
  <si>
    <t>Check Point Replacement parts Kit including one SAS 450GB Hard-Drive, one Power Supply, and one Fan - for Smart-1 150</t>
  </si>
  <si>
    <t>CPMPACCSAN</t>
  </si>
  <si>
    <t xml:space="preserve"> Storage Interface expansion card - for Smart-1 50 or Smart-1 150 </t>
  </si>
  <si>
    <t>CPAPSG136DEMO</t>
  </si>
  <si>
    <t>Check Point UTM-1 Appliance Model  136 - DEMO</t>
  </si>
  <si>
    <t>CPAPSG276DEMO</t>
  </si>
  <si>
    <t>Check Point UTM-1 Appliance Model  276 - DEMO</t>
  </si>
  <si>
    <t>CPAPSG576DEMO</t>
  </si>
  <si>
    <t>Check Point UTM-1 Appliance Model  576 - DEMO</t>
  </si>
  <si>
    <t>Open Security Extension-1-NG-Product</t>
  </si>
  <si>
    <t>CPAPSG1076DEMO</t>
  </si>
  <si>
    <t>Check Point UTM-1 Appliance Model  1076 - DEMO</t>
  </si>
  <si>
    <t>Open Security Extension-U-NG-Product</t>
  </si>
  <si>
    <t>CPAPSG2076DEMO</t>
  </si>
  <si>
    <t>Check Point UTM-1 Appliance Model  2076 - DEMO</t>
  </si>
  <si>
    <t>CPAPSG3076DEMO</t>
  </si>
  <si>
    <t>Check Point UTM-1 Appliance Model  3076 - DEMO</t>
  </si>
  <si>
    <t>CPAPSG5075DEMO</t>
  </si>
  <si>
    <t>Check Point Power-1 Model 5075 for R70 - DEMO</t>
  </si>
  <si>
    <t>CPAPSG9075DEMO</t>
  </si>
  <si>
    <t>Check Point Power-1 Model 9075 for R70 - DEMO</t>
  </si>
  <si>
    <t>CPAPSG11065DEMO</t>
  </si>
  <si>
    <t>Check Point Power-1 Model 11065 for R70 - DEMO</t>
  </si>
  <si>
    <t>CPAPSG11075DEMO</t>
  </si>
  <si>
    <t>Check Point Power-1 Model 11075 for R70 - DEMO</t>
  </si>
  <si>
    <t>CPAPSG11085DEMO</t>
  </si>
  <si>
    <t>Check Point Power-1 Model 11085 for R70 - DEMO</t>
  </si>
  <si>
    <t>CPSGC101</t>
  </si>
  <si>
    <t>Check Point Security Gateway Container for Security Gateways with 1 core and up to 50 users</t>
  </si>
  <si>
    <t>CPSGC201</t>
  </si>
  <si>
    <t>Check Point Security Gateway Container for Security Gateways with 2 cores and up to 500 users</t>
  </si>
  <si>
    <t>CPSGC401</t>
  </si>
  <si>
    <t>Check Point Security Gateway Container for Security Gateways with 4 core and Unlimited users</t>
  </si>
  <si>
    <t>CPSGC801</t>
  </si>
  <si>
    <t>Check Point Security Gateway Container for Security Gateways with 8 core and Unlimited users</t>
  </si>
  <si>
    <t>CPSBVPN</t>
  </si>
  <si>
    <t>Check Point IPSEC VPN blade</t>
  </si>
  <si>
    <t>CPSBWS</t>
  </si>
  <si>
    <t>Check Point Web Security blade</t>
  </si>
  <si>
    <t>CPSBADN</t>
  </si>
  <si>
    <t>Check Point Advanced Networking blade</t>
  </si>
  <si>
    <t>CPSBACCL</t>
  </si>
  <si>
    <t>Check Point Acceleration &amp; Clustering blade</t>
  </si>
  <si>
    <t>CPSBVOIP</t>
  </si>
  <si>
    <t>Check Point Voice over IP blade</t>
  </si>
  <si>
    <t>CPSBIPSS1</t>
  </si>
  <si>
    <t>Check Point IPS Blade for 1 year - for low-end appliances and pre-defined systems</t>
  </si>
  <si>
    <t>CPSBIPS</t>
  </si>
  <si>
    <t>Check Point IPS blade for 1 year</t>
  </si>
  <si>
    <t>CPSBURLF</t>
  </si>
  <si>
    <t>Check Point URL Filtering Blade for 1 year</t>
  </si>
  <si>
    <t>CPSBAV</t>
  </si>
  <si>
    <t>Check Point Anti-Virus &amp; Anti-Malware blade for 1 year</t>
  </si>
  <si>
    <t>CPSBASPM</t>
  </si>
  <si>
    <t>Check Point Anti-Spam &amp; Email Security blade for 1 year</t>
  </si>
  <si>
    <t>CPSMC1000</t>
  </si>
  <si>
    <t>Check Point Security Management container to manage up to 10 gateways</t>
  </si>
  <si>
    <t>CPSMC2500</t>
  </si>
  <si>
    <t>Check Point Security Management container to manage up to 25 gateways</t>
  </si>
  <si>
    <t>CPSMCU000</t>
  </si>
  <si>
    <t>Check Point Security Management container to manage Unlimited number of gateways</t>
  </si>
  <si>
    <t>CPSBNPM</t>
  </si>
  <si>
    <t>Check Point Network Policy Management blade</t>
  </si>
  <si>
    <t>CPSBEPM</t>
  </si>
  <si>
    <t>Check Point Endpoint Policy Management blade</t>
  </si>
  <si>
    <t>CPSBLOGS</t>
  </si>
  <si>
    <t>Check Point Logging &amp; Status blade</t>
  </si>
  <si>
    <t>CPSBMNTR</t>
  </si>
  <si>
    <t>Check Point Monitoring blade</t>
  </si>
  <si>
    <t>CPSBMPTL</t>
  </si>
  <si>
    <t>Check Point Management Portal blade</t>
  </si>
  <si>
    <t>CPSBUDIR</t>
  </si>
  <si>
    <t>Check Point User Directory blade</t>
  </si>
  <si>
    <t>CPSBPRVS</t>
  </si>
  <si>
    <t>Check Point Provisioning blade</t>
  </si>
  <si>
    <t>CPSMC500</t>
  </si>
  <si>
    <t>Check Point Security Management Container Expansion for additional 5 managed gateways</t>
  </si>
  <si>
    <t>CPSGP103</t>
  </si>
  <si>
    <t>Check Point Security Gateway pre-defined system including container for 1 core and 3 blades.</t>
  </si>
  <si>
    <t>CPSGP106</t>
  </si>
  <si>
    <t>Check Point Security Gateway pre-defined system including container for 1 core and 6 blades.</t>
  </si>
  <si>
    <t>CPSGP203U</t>
  </si>
  <si>
    <t>Check Point Security Gateway pre-defined system including container for 2 cores and 3 blades for Unlimited users</t>
  </si>
  <si>
    <t>CPSGP203</t>
  </si>
  <si>
    <t xml:space="preserve">Check Point Security Gateway pre-defined system including container for 2 cores and 3 blades </t>
  </si>
  <si>
    <t>CPSGP205</t>
  </si>
  <si>
    <t xml:space="preserve">Check Point Security Gateway pre-defined system including container for 2 cores and 5 blades </t>
  </si>
  <si>
    <t>CPSGP207</t>
  </si>
  <si>
    <t xml:space="preserve">Check Point Security Gateway pre-defined system including container for 2 cores and 7 blades </t>
  </si>
  <si>
    <t>CPSGP405</t>
  </si>
  <si>
    <t>Check Point Security Gateway pre-defined system including container for 4 cores and 5 blades</t>
  </si>
  <si>
    <t>CPSGP407</t>
  </si>
  <si>
    <t>Check Point Security Gateway pre-defined system including container for 4 cores and 7 blades</t>
  </si>
  <si>
    <t>CPSGP805</t>
  </si>
  <si>
    <t>Check Point Security Gateway pre-defined system including container for 8 cores and 5 blades</t>
  </si>
  <si>
    <t>CPAPSG132</t>
  </si>
  <si>
    <t>Check Point UTM-1 132</t>
  </si>
  <si>
    <t>CPAPSG136</t>
  </si>
  <si>
    <t>Check Point UTM-1 136 Total Security</t>
  </si>
  <si>
    <t>CPAPSG272</t>
  </si>
  <si>
    <t>Check Point UTM-1 272</t>
  </si>
  <si>
    <t>CPAPSG276</t>
  </si>
  <si>
    <t>Check Point UTM-1 276 Total Security</t>
  </si>
  <si>
    <t>CPAPSG572</t>
  </si>
  <si>
    <t>Check Point UTM-1 572</t>
  </si>
  <si>
    <t>CPAPSG576</t>
  </si>
  <si>
    <t xml:space="preserve">Check Point UTM-1 576 Total Security </t>
  </si>
  <si>
    <t>CPAPSG1073</t>
  </si>
  <si>
    <t>Check Point UTM-1 1073</t>
  </si>
  <si>
    <t>CPAPSG1076</t>
  </si>
  <si>
    <t>Check Point UTM-1 1076 Total Security</t>
  </si>
  <si>
    <t>CPAPSG2073</t>
  </si>
  <si>
    <t xml:space="preserve">Check Point UTM-1 2073 </t>
  </si>
  <si>
    <t>CPAPSG2076</t>
  </si>
  <si>
    <t>Check Point UTM-1 2076 Total Security</t>
  </si>
  <si>
    <t>CPAPSG3073</t>
  </si>
  <si>
    <t>Check Point UTM-1 3073</t>
  </si>
  <si>
    <t>CPAPSG3076</t>
  </si>
  <si>
    <t>Check Point UTM-1 3076 Total Security</t>
  </si>
  <si>
    <t>CPAPSG5075</t>
  </si>
  <si>
    <t>Check Point Power-1 5075</t>
  </si>
  <si>
    <t>CPAPSG9075</t>
  </si>
  <si>
    <t>Check Point Power-1 9075</t>
  </si>
  <si>
    <t>CPAPSG11065</t>
  </si>
  <si>
    <t>Check Point Power-1 11065</t>
  </si>
  <si>
    <t>call for quote</t>
  </si>
  <si>
    <t>CPAPSG11075</t>
  </si>
  <si>
    <t>Check Point Power-1 11075</t>
  </si>
  <si>
    <t>CPAPSG11085</t>
  </si>
  <si>
    <t>Check Point Power-1 11085</t>
  </si>
  <si>
    <t>CPAPUPGSG11075</t>
  </si>
  <si>
    <t>Upgrading Power-1 11065 to Power-1 11075</t>
  </si>
  <si>
    <t>CPAPUPGSG11085</t>
  </si>
  <si>
    <t>Upgrading Power-1 11075 to Power-1 11085</t>
  </si>
  <si>
    <t>CPSMP1001</t>
  </si>
  <si>
    <t>Check Point Security Management pre-defined system including Customer Log Module Add-on blade</t>
  </si>
  <si>
    <t>CPSMP1003</t>
  </si>
  <si>
    <t>Check Point Security Management pre-defined system including container and 3 blades</t>
  </si>
  <si>
    <t>CPSMPU003</t>
  </si>
  <si>
    <t>Check Point Security Management pre-defined system including container for Unlimited gateways and 3 blades</t>
  </si>
  <si>
    <t>CPSMP1007</t>
  </si>
  <si>
    <t>Check Point Security Management pre-defined system including container for 10 gateways and 7 blades</t>
  </si>
  <si>
    <t>CPSMP2506</t>
  </si>
  <si>
    <t>Check Point Security Management pre-defined system including container and 6 blades</t>
  </si>
  <si>
    <t>CPSMPU007</t>
  </si>
  <si>
    <t>Check Point Security Management pre-defined system including container  and 7 blades</t>
  </si>
  <si>
    <t>CPSMPV308</t>
  </si>
  <si>
    <t>Check Point Provider-1 Enterprise Edition for 3 domains</t>
  </si>
  <si>
    <t>CPSMPV508</t>
  </si>
  <si>
    <t>Check Point Provider-1 Enterprise Edition for 5 domains</t>
  </si>
  <si>
    <t>CPSBTSS1</t>
  </si>
  <si>
    <t>Check Point Total Security package for 1 year  - for low-end appliances and pre-defined systems</t>
  </si>
  <si>
    <t>CPSBTSS2</t>
  </si>
  <si>
    <t xml:space="preserve">Check Point Total Security package for 1 year </t>
  </si>
  <si>
    <t>CPSBEVSC1000</t>
  </si>
  <si>
    <t>Check Point SmartReporter and SmartEvent blades managing up to 10 gateways</t>
  </si>
  <si>
    <t>CPSBEVSC2500</t>
  </si>
  <si>
    <t>Check Point SmartReporter and SmartEvent blades managing up to 25 gateways</t>
  </si>
  <si>
    <t>CPSBEVSCU000</t>
  </si>
  <si>
    <t xml:space="preserve">Check Point SmartReporter and SmartEvent blades managing up to 250 gateways </t>
  </si>
  <si>
    <t>CPSBWKFL250</t>
  </si>
  <si>
    <t xml:space="preserve">Check Point SmartWorkflow blade managing up to 250 gateways </t>
  </si>
  <si>
    <t>CPSBWKFL100</t>
  </si>
  <si>
    <t xml:space="preserve">Check Point SmartWorkflow blade managing up to 100 gateways </t>
  </si>
  <si>
    <t>CPSBWKFL50</t>
  </si>
  <si>
    <t xml:space="preserve">Check Point SmartWorkflow blade managing up to 50 gateways </t>
  </si>
  <si>
    <t>CPSBWKFL25</t>
  </si>
  <si>
    <t xml:space="preserve">Check Point SmartWorkflow blade managing up to 25 gateways </t>
  </si>
  <si>
    <t>CPSBWKFL10</t>
  </si>
  <si>
    <t xml:space="preserve">Check Point SmartWorkflow blade managing up to 10 gateways </t>
  </si>
  <si>
    <t>CPSGP103CPSMP203</t>
  </si>
  <si>
    <t>Check Point Security bundle - including SG103 and SM203</t>
  </si>
  <si>
    <t>CPSGP103CPSMP303</t>
  </si>
  <si>
    <t>Check Point Security bundle - including SG103 and SM303</t>
  </si>
  <si>
    <t>CPSGP203CPSMP303</t>
  </si>
  <si>
    <t>Check Point Security bundle - including SG203 and SM303</t>
  </si>
  <si>
    <t>CPSGP203CPSMP1003</t>
  </si>
  <si>
    <t>Check Point Security bundle - including SG203 and SM1003</t>
  </si>
  <si>
    <t>CPSGP405CPSMP1003</t>
  </si>
  <si>
    <t>Check Point Security bundle - including SG405 and SM1003</t>
  </si>
  <si>
    <t>VPN-1 Pro Gateways-50-NG-Product</t>
  </si>
  <si>
    <t>CPSGP405CPSMP2506</t>
  </si>
  <si>
    <t>Check Point Security bundle - including SG405 and SM2506</t>
  </si>
  <si>
    <t>VPN-1 Pro Gateways-100-NG-Product</t>
  </si>
  <si>
    <t>CPSGP805CPSMPU007</t>
  </si>
  <si>
    <t>Check Point Security bundle - including SG805 and SMU007</t>
  </si>
  <si>
    <t>VPN-1 Pro Gateways-500-NG-Product</t>
  </si>
  <si>
    <t>CPSGC101HA</t>
  </si>
  <si>
    <t>Secondary Check Point Security Gateway Container for Security Gateways with 1 core and up to 50 users for High Availability</t>
  </si>
  <si>
    <t>CPSGC201HA</t>
  </si>
  <si>
    <t>Secondary Check Point Security Gateway Container for Security Gateways with 2 cores and up to 500 users for High Availability</t>
  </si>
  <si>
    <t>CPSGC401HA</t>
  </si>
  <si>
    <t>Secondary Check Point Security Gateway Container for Security Gateways with 4 core and Unlimited users for High Availability</t>
  </si>
  <si>
    <t>Additional Additional VPN-1 Pro Gateways for Load Sharing and High Availabilitys for Load Sharing and High Availabilitys-25-NG-Product</t>
  </si>
  <si>
    <t>CPSGC801HA</t>
  </si>
  <si>
    <t>Secondary Check Point Security Gateway Container for Security Gateways with 8 core and Unlimited users for High Availability</t>
  </si>
  <si>
    <t>Additional VPN-1 Pro Gateways for Load Sharing and High Availabilitys-50-NG-Product</t>
  </si>
  <si>
    <t>CPSBVPNHA</t>
  </si>
  <si>
    <t>Check Point IPSEC VPN blade for High Availability</t>
  </si>
  <si>
    <t>Additional VPN-1 Pro Gateways for Load Sharing and High Availabilitys-100-NG-Product</t>
  </si>
  <si>
    <t>CPSBWSHA</t>
  </si>
  <si>
    <t>Check Point Web Security blade for High Availability</t>
  </si>
  <si>
    <t>Additional VPN-1 Pro Gateways for Load Sharing and High Availabilitys-250-NG-Product</t>
  </si>
  <si>
    <t>CPSBADNHA</t>
  </si>
  <si>
    <t>Check Point Advanced Networking blade for High Availability</t>
  </si>
  <si>
    <t>CPSBACCLHA</t>
  </si>
  <si>
    <t>Check Point Acceleration &amp; Clustering blade for High Availability</t>
  </si>
  <si>
    <t>CPSBVOIPHA</t>
  </si>
  <si>
    <t>Check Point Voice over IP blade for High Availability</t>
  </si>
  <si>
    <t>CPSBIPSS1HA</t>
  </si>
  <si>
    <t>Check Point IPS blade for 1 year  - for low-end appliances and pre-defined systems for High Availability</t>
  </si>
  <si>
    <t>CPSBIPSHA</t>
  </si>
  <si>
    <t>Check Point IPS blade for 1 year for High Availability</t>
  </si>
  <si>
    <t>CPSBURLFHA</t>
  </si>
  <si>
    <t>Check Point URL Filtering Blade for 1 year for High Availability</t>
  </si>
  <si>
    <t>CPSBAVHA</t>
  </si>
  <si>
    <t>Check Point Anti-Virus &amp; Anti-Malware blade for 1year  for High Availability</t>
  </si>
  <si>
    <t>CPSBASPMHA</t>
  </si>
  <si>
    <t>Check Point Anti-Spam &amp; Email Security blade for 1 year for High Availability</t>
  </si>
  <si>
    <t>CPSGP103HA</t>
  </si>
  <si>
    <t>Secondary Check Point Security Gateway pre-defined system including container for 1 core and 3 blades - for High Availability</t>
  </si>
  <si>
    <t>CPSGP106HA</t>
  </si>
  <si>
    <t>Secondary Check Point Security Gateway pre-defined system including container for 1 core and 6 blades - for High Availability</t>
  </si>
  <si>
    <t>CPSGP203UHA</t>
  </si>
  <si>
    <t>Secondary Check Point Security Gateway pre-defined system including container for 2 cores and 3 blades for Unlimited users - for High Availability</t>
  </si>
  <si>
    <t>CPSGP203HA</t>
  </si>
  <si>
    <t>Secondary  Check Point Security Gateway pre-defined system including container for 2 cores and 3 blades - for High Availability</t>
  </si>
  <si>
    <t>CPSGP205HA</t>
  </si>
  <si>
    <t xml:space="preserve">Secondary Check Point Security Gateway pre-defined system including container for 2 cores and 5 blades - for High Availability </t>
  </si>
  <si>
    <t>Additional VPN-1 Pro Gateways for Load Sharing and High Availabilitys-500-NG-Product</t>
  </si>
  <si>
    <t>CPSGP207HA</t>
  </si>
  <si>
    <t xml:space="preserve">Secondary Check Point Security Gateway pre-defined system including container for 2 cores and 7 blades - for High Availability </t>
  </si>
  <si>
    <t>CPSGP405HA</t>
  </si>
  <si>
    <t>Secondary Check Point Security Gateway pre-defined system including container for 4 cores and 5 blades - for High Availability</t>
  </si>
  <si>
    <t>CPSGP407HA</t>
  </si>
  <si>
    <t>Secondary Check Point Security Gateway pre-defined system including container for 4 cores and 7 blades - for High Availability</t>
  </si>
  <si>
    <t>CPSGP805HA</t>
  </si>
  <si>
    <t>Secondary Check Point Security Gateway pre-defined system including container for 8 cores and 5 blades - for High Availability</t>
  </si>
  <si>
    <t>CPAPSG132HA</t>
  </si>
  <si>
    <t>Secondary Check Point UTM-1 Model 132</t>
  </si>
  <si>
    <t>CPAPSG136HA</t>
  </si>
  <si>
    <t>Secondary Check Point UTM-1 Total Security Model 136</t>
  </si>
  <si>
    <t>CPAPSG272HA</t>
  </si>
  <si>
    <t>Secondary Check Point UTM-1 272</t>
  </si>
  <si>
    <t>CPAPSG276HA</t>
  </si>
  <si>
    <t>Secondary Check Point UTM-1 Total Security Model 276</t>
  </si>
  <si>
    <t>CPAPSG572HA</t>
  </si>
  <si>
    <t>Secondary Check Point UTM-1 Model 572</t>
  </si>
  <si>
    <t>CPAPSG576HA</t>
  </si>
  <si>
    <t>Secondary Check Point UTM-1 Total Security Model 576</t>
  </si>
  <si>
    <t>CPAPSG1073HA</t>
  </si>
  <si>
    <t>Secondary Check Point UTM-1 Model 1073</t>
  </si>
  <si>
    <t>CPAPSG1076HA</t>
  </si>
  <si>
    <t xml:space="preserve">Secondary Check Point UTM-1 Total Security Model 1076 </t>
  </si>
  <si>
    <t>CPAPSG2073HA</t>
  </si>
  <si>
    <t xml:space="preserve">Secondary Check Point UTM-1 Model 2073 </t>
  </si>
  <si>
    <t>CPAPSG2076HA</t>
  </si>
  <si>
    <t>Secondary Check Point UTM-1 Total Security Model 2076</t>
  </si>
  <si>
    <t>CPAPSG3073HA</t>
  </si>
  <si>
    <t>Secondary Check Point UTM-1 Model 3073</t>
  </si>
  <si>
    <t>CPAPSG3076HA</t>
  </si>
  <si>
    <t>Secondary Check Point UTM-1 Total SecurityModel 3076</t>
  </si>
  <si>
    <t>CPSBTSS1HA</t>
  </si>
  <si>
    <t>Secondary Check Point Total Security package for 1 year  - for low-end appliances and pre-defined systems</t>
  </si>
  <si>
    <t>CPSBTSS2HA</t>
  </si>
  <si>
    <t xml:space="preserve">Secondary Check Point Total Security package for 1 year </t>
  </si>
  <si>
    <t>CPPWRAPPM5070</t>
  </si>
  <si>
    <t>Check Point Power-1 Appliance Model 5070</t>
  </si>
  <si>
    <t>CPPWRAPPM9070</t>
  </si>
  <si>
    <t>Check Point Power-1 Appliance Model 9070</t>
  </si>
  <si>
    <t>CPPWRSMDFM5070</t>
  </si>
  <si>
    <t>Check Point SmartDefense Services for Power-1 5070 Annual Subscription</t>
  </si>
  <si>
    <t>CPPWRSMDFM9070</t>
  </si>
  <si>
    <t>Check Point SmartDefense Services for Power-1 9070 Annual Subscription</t>
  </si>
  <si>
    <t>CPPWRSDTSM5070</t>
  </si>
  <si>
    <t>Check Point SmartDefense Services Total Security for Power-1 Model 5070 Annual Subscription</t>
  </si>
  <si>
    <t>CPPWRSDTSM9070</t>
  </si>
  <si>
    <t>Check Point SmartDefense Services Total Security for Power-1 Model 9070 Annual Subscription</t>
  </si>
  <si>
    <t>CPPWRACC41C</t>
  </si>
  <si>
    <t>1GbE Copper (4 ports)</t>
  </si>
  <si>
    <t>CPPWRACC41SXF</t>
  </si>
  <si>
    <t xml:space="preserve">1GbE SX Fiber (multi mode) (4 ports) </t>
  </si>
  <si>
    <t>CPPWRACC41LXF</t>
  </si>
  <si>
    <t xml:space="preserve">1GbE LX Fiber (single mode) (4 ports) </t>
  </si>
  <si>
    <t>CPPWRACC210SRF</t>
  </si>
  <si>
    <t>10GbE SR Fiber (multi mode) (2 ports)</t>
  </si>
  <si>
    <t>CPPWRACC210LRF</t>
  </si>
  <si>
    <t>10GbE LR Fiber (single mode) (2 ports)</t>
  </si>
  <si>
    <t>CPPWRACCLOM</t>
  </si>
  <si>
    <t>Lights-Out-Management card</t>
  </si>
  <si>
    <t>CPPWRACCSPARES</t>
  </si>
  <si>
    <t>Replacement parts Kit including one Hard-Drive, one Power Supply, and one Fan</t>
  </si>
  <si>
    <t>CPUTMAPPTS1M130</t>
  </si>
  <si>
    <t>Check Point UTM-1 One Year Total Security Model 130</t>
  </si>
  <si>
    <t>CPUTMAPPTS1M270</t>
  </si>
  <si>
    <t>Check Point UTM-1 One Year Total Security Model 270</t>
  </si>
  <si>
    <t>CPUTMAPPTS1M570</t>
  </si>
  <si>
    <t xml:space="preserve">Check Point UTM-1 One Year Total Security Model 570   </t>
  </si>
  <si>
    <t>CPUTMAPPTS1M1070</t>
  </si>
  <si>
    <t xml:space="preserve">Check Point UTM-1 One Year Total Security Model 1070 </t>
  </si>
  <si>
    <t>CPUTMAPPTS1M2070</t>
  </si>
  <si>
    <t xml:space="preserve">Check Point UTM-1 One Year Total Security Model 2070 </t>
  </si>
  <si>
    <t>CPUTMAPPTS1M3070</t>
  </si>
  <si>
    <t>Check Point UTM-1 One Year Total Security Model 3070</t>
  </si>
  <si>
    <t>CPUTMAPPTS3M130</t>
  </si>
  <si>
    <t>Check Point UTM-1 Three Years Total Security Model 130</t>
  </si>
  <si>
    <t>CPUTMAPPTS3M270</t>
  </si>
  <si>
    <t>Check Point UTM-1 Three Years Total Security Model 270</t>
  </si>
  <si>
    <t>CPUTMAPPTS3M1070</t>
  </si>
  <si>
    <t>Check Point UTM-1 Three Years Total Security Model 1070</t>
  </si>
  <si>
    <t>CPUTMAPPTS3M2070</t>
  </si>
  <si>
    <t>Check Point UTM-1 Three Years Total Security Model 2070</t>
  </si>
  <si>
    <t>CPUTMAPPTS3M3070</t>
  </si>
  <si>
    <t>Check Point UTM-1 Three Years Total Security Model 3070</t>
  </si>
  <si>
    <t>CPUTMAPPHATS1M130</t>
  </si>
  <si>
    <t>Secondary Check Point UTM-1 One Year Total Security Model 130</t>
  </si>
  <si>
    <t>CPUTMAPPHATS1M270</t>
  </si>
  <si>
    <t>Secondary Check Point UTM-1 One Year Total Security Model 270</t>
  </si>
  <si>
    <t>CPUTMAPPHATS1M570</t>
  </si>
  <si>
    <t>Secondary Check Point UTM-1 One Year Total Security Model 570</t>
  </si>
  <si>
    <t>CPUTMAPPHATS1M1070</t>
  </si>
  <si>
    <t>Secondary Check Point UTM-1 One Year Total Security Model 1070</t>
  </si>
  <si>
    <t>CPUTMAPPHATS1M2070</t>
  </si>
  <si>
    <t>Secondary Check Point UTM-1 One Year Total Security Model 2070</t>
  </si>
  <si>
    <t>CPUTMAPPHATS1M3070</t>
  </si>
  <si>
    <t>Secondary Check Point UTM-1 One Year Total Security Model 3070</t>
  </si>
  <si>
    <t>CPUTMAPPHATS3M130</t>
  </si>
  <si>
    <t>Secondary Check Point UTM-1 Three Years Total Security Model 130</t>
  </si>
  <si>
    <t>CPUTMAPPHATS3M570</t>
  </si>
  <si>
    <t>Secondary Check Point UTM-1 Three Years Total Security Model 570</t>
  </si>
  <si>
    <t>CPUTMAPPHATS3M1070</t>
  </si>
  <si>
    <t>Secondary Check Point UTM-1 Three Years Total Security Model1070</t>
  </si>
  <si>
    <t>CPUTMAPPHATS3M2070</t>
  </si>
  <si>
    <t>Secondary Check Point UTM-1 Three Years Total Security Model 2070</t>
  </si>
  <si>
    <t>CPUTMAPPM130</t>
  </si>
  <si>
    <t>Check Point UTM-1 Model 130</t>
  </si>
  <si>
    <t>CPUTMAPPM270</t>
  </si>
  <si>
    <t>Check Point UTM-1 Model 270</t>
  </si>
  <si>
    <t>CPUTMAPPM570</t>
  </si>
  <si>
    <t>Check Point UTM-1 Model 570</t>
  </si>
  <si>
    <t>CPUTMAPPM1070</t>
  </si>
  <si>
    <t>Check Point UTM-1 Model 1070</t>
  </si>
  <si>
    <t>CPUTMAPPM2070</t>
  </si>
  <si>
    <t>Check Point UTM-1 Model 2070</t>
  </si>
  <si>
    <t>CPUTMAPPM3070</t>
  </si>
  <si>
    <t>Check Point UTM-1 Model 3070</t>
  </si>
  <si>
    <t>CPUTMAPPHAM130</t>
  </si>
  <si>
    <t>Secondary UTM-1 Model 130 for High Availability</t>
  </si>
  <si>
    <t>CPUTMAPPHAM270</t>
  </si>
  <si>
    <t>Secondary UTM-1 Model 270 for High Availability</t>
  </si>
  <si>
    <t>CPUTMAPPHAM570</t>
  </si>
  <si>
    <t>Secondary UTM-1 Model 570 for High Availability</t>
  </si>
  <si>
    <t>CPUTMAPPHAM1070</t>
  </si>
  <si>
    <t>Secondary UTM-1 Model 1070 for High Availability</t>
  </si>
  <si>
    <t>CPUTMAPPHAM2070</t>
  </si>
  <si>
    <t>Secondary UTM-1 Model 2070 for High Availability</t>
  </si>
  <si>
    <t>CPUTMSMDFM130</t>
  </si>
  <si>
    <t>Check Point SmartDefense Services for UTM-1 130 Annual Subscription</t>
  </si>
  <si>
    <t>CPUTMSMDFM270</t>
  </si>
  <si>
    <t>Check Point SmartDefense Services for UTM-1 270 Annual Subscription</t>
  </si>
  <si>
    <t>CPUTMSMDFM570</t>
  </si>
  <si>
    <t>Check Point SmartDefense Services for UTM-1 570 Annual Subscription</t>
  </si>
  <si>
    <t>CPUTMSMDFM1070</t>
  </si>
  <si>
    <t>Check Point SmartDefense Services for UTM-1 1070 Annual Subscription</t>
  </si>
  <si>
    <t>ClusterXL for Load Sharing-500-NG-Product</t>
  </si>
  <si>
    <t>CPUTMSMDFM2070</t>
  </si>
  <si>
    <t>Check Point SmartDefense Services for UTM-1 2070 Annual Subscription</t>
  </si>
  <si>
    <t>ClusterXL for Load Sharing-U-NG-Product</t>
  </si>
  <si>
    <t>CPUTMSMDFM3070</t>
  </si>
  <si>
    <t>Check Point SmartDefense Services for UTM-1 3070 Annual Subscription</t>
  </si>
  <si>
    <t>ConnectControl-1-NG-Product</t>
  </si>
  <si>
    <t>CPUTMSDTSTS1YM130</t>
  </si>
  <si>
    <t>SmartDefense Total Security services for One Year for Model 130</t>
  </si>
  <si>
    <t>SecureXL - Product</t>
  </si>
  <si>
    <t>CPUTMSDTSTS1YM270</t>
  </si>
  <si>
    <t>SmartDefense Total Security services for One Year for Model 270</t>
  </si>
  <si>
    <t>CPUTMSDTSTS1YM570</t>
  </si>
  <si>
    <t>SmartDefense Total Security services for One Year for Model 570</t>
  </si>
  <si>
    <t>VPN-1 Accelerator Card III</t>
  </si>
  <si>
    <t>CPUTMSDTSTS1YM1070</t>
  </si>
  <si>
    <t>SmartDefense Total Security services for One Year for Model 1070</t>
  </si>
  <si>
    <t>CPUTMSDTSTS1YM2070</t>
  </si>
  <si>
    <t>SmartDefense Total Security services for One Year for Model 2070</t>
  </si>
  <si>
    <t>CPUTMSDTSTS1YM3070</t>
  </si>
  <si>
    <t>SmartDefense Total Security services for One Year for Model 3070</t>
  </si>
  <si>
    <t>CPUTMSDTSTS3YM130</t>
  </si>
  <si>
    <t>SmartDefense Total Security services for Three Years for Model 130</t>
  </si>
  <si>
    <t>CPUTMSDTSTS3YM270</t>
  </si>
  <si>
    <t>SmartDefense Total Security services for Three Years for Model 270</t>
  </si>
  <si>
    <t>CPUTMSDTSTS3YM570</t>
  </si>
  <si>
    <t>SmartDefense Total Security services for Three Years for Model 570</t>
  </si>
  <si>
    <t>CPUTMSDTSTS3YM1070</t>
  </si>
  <si>
    <t>SmartDefense Total Security services for Three Years for Model 1070</t>
  </si>
  <si>
    <t>CPUTMSDTSTS3YM2070</t>
  </si>
  <si>
    <t>SmartDefense Total Security services for Three Years for Model 2070</t>
  </si>
  <si>
    <t>CPUTMSDTSTS3YM3070</t>
  </si>
  <si>
    <t>SmartDefense Total Security services for Three Years for Model 3070</t>
  </si>
  <si>
    <t>CPUTMEDGEXG8US</t>
  </si>
  <si>
    <t>Check Point  UTM-1 Edge Appliance X Series for 8 Users</t>
  </si>
  <si>
    <t>CPUTMEDGEXG16US</t>
  </si>
  <si>
    <t>Check Point  UTM-1 Edge Appliance X Series for 16 Users</t>
  </si>
  <si>
    <t>CPUTMEDGEXG32US</t>
  </si>
  <si>
    <t>Check Point  UTM-1 Edge Appliance X Series for 32 Users</t>
  </si>
  <si>
    <t>CPUTMEDGEXGUUS</t>
  </si>
  <si>
    <t>Check Point  UTM-1 Edge Appliance X Series for Unlimited Users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</si>
</sst>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$#,##0_);[Red]\(\$#,##0\)"/>
    <numFmt numFmtId="166" formatCode="0.0"/>
  </numFmts>
  <fonts count="12">
    <font>
      <sz val="10"/>
      <name val="Arial"/>
      <family val="0"/>
    </font>
    <font>
      <b/>
      <sz val="9"/>
      <color indexed="16"/>
      <name val="Arial"/>
      <family val="2"/>
    </font>
    <font>
      <sz val="10"/>
      <name val="Helv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7.5"/>
      <color indexed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left" vertical="center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top"/>
      <protection hidden="1"/>
    </xf>
    <xf numFmtId="0" fontId="6" fillId="2" borderId="0" xfId="0" applyFont="1" applyFill="1" applyAlignment="1" applyProtection="1">
      <alignment vertical="top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horizontal="left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7" fillId="0" borderId="3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9" fillId="2" borderId="5" xfId="0" applyFont="1" applyFill="1" applyBorder="1" applyAlignment="1" applyProtection="1">
      <alignment/>
      <protection hidden="1"/>
    </xf>
    <xf numFmtId="0" fontId="6" fillId="0" borderId="4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10" fillId="2" borderId="5" xfId="0" applyFont="1" applyFill="1" applyBorder="1" applyAlignment="1" applyProtection="1">
      <alignment/>
      <protection hidden="1"/>
    </xf>
    <xf numFmtId="0" fontId="5" fillId="0" borderId="1" xfId="0" applyFont="1" applyBorder="1" applyAlignment="1">
      <alignment/>
    </xf>
    <xf numFmtId="6" fontId="5" fillId="2" borderId="1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Fill="1" applyBorder="1" applyAlignment="1" applyProtection="1">
      <alignment horizontal="left" vertical="center" readingOrder="1"/>
      <protection hidden="1"/>
    </xf>
    <xf numFmtId="164" fontId="6" fillId="0" borderId="2" xfId="0" applyNumberFormat="1" applyFont="1" applyFill="1" applyBorder="1" applyAlignment="1" applyProtection="1">
      <alignment horizontal="center"/>
      <protection hidden="1"/>
    </xf>
    <xf numFmtId="164" fontId="6" fillId="0" borderId="6" xfId="0" applyNumberFormat="1" applyFont="1" applyFill="1" applyBorder="1" applyAlignment="1" applyProtection="1">
      <alignment horizontal="center"/>
      <protection hidden="1"/>
    </xf>
    <xf numFmtId="164" fontId="6" fillId="0" borderId="7" xfId="0" applyNumberFormat="1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>
      <alignment horizontal="left" wrapText="1"/>
    </xf>
    <xf numFmtId="0" fontId="6" fillId="0" borderId="5" xfId="0" applyFont="1" applyFill="1" applyBorder="1" applyAlignment="1" applyProtection="1">
      <alignment horizontal="left" vertical="center"/>
      <protection hidden="1"/>
    </xf>
    <xf numFmtId="0" fontId="6" fillId="0" borderId="2" xfId="0" applyFont="1" applyFill="1" applyBorder="1" applyAlignment="1" applyProtection="1">
      <alignment horizontal="left" vertical="center"/>
      <protection hidden="1"/>
    </xf>
    <xf numFmtId="164" fontId="6" fillId="0" borderId="5" xfId="0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164" fontId="6" fillId="0" borderId="8" xfId="0" applyNumberFormat="1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/>
      <protection hidden="1"/>
    </xf>
    <xf numFmtId="0" fontId="7" fillId="0" borderId="5" xfId="0" applyFont="1" applyFill="1" applyBorder="1" applyAlignment="1" applyProtection="1">
      <alignment horizontal="left" vertical="center"/>
      <protection hidden="1"/>
    </xf>
    <xf numFmtId="0" fontId="7" fillId="0" borderId="2" xfId="0" applyFont="1" applyFill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>
      <alignment horizontal="left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>
      <alignment wrapText="1"/>
    </xf>
    <xf numFmtId="6" fontId="5" fillId="2" borderId="1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 applyProtection="1">
      <alignment horizontal="left" vertical="center" readingOrder="1"/>
      <protection hidden="1"/>
    </xf>
    <xf numFmtId="164" fontId="6" fillId="0" borderId="4" xfId="0" applyNumberFormat="1" applyFont="1" applyFill="1" applyBorder="1" applyAlignment="1" applyProtection="1">
      <alignment horizontal="center"/>
      <protection hidden="1"/>
    </xf>
    <xf numFmtId="6" fontId="6" fillId="2" borderId="4" xfId="0" applyNumberFormat="1" applyFont="1" applyFill="1" applyBorder="1" applyAlignment="1" applyProtection="1">
      <alignment horizontal="center"/>
      <protection hidden="1"/>
    </xf>
    <xf numFmtId="6" fontId="5" fillId="2" borderId="9" xfId="0" applyNumberFormat="1" applyFont="1" applyFill="1" applyBorder="1" applyAlignment="1" applyProtection="1">
      <alignment horizontal="center"/>
      <protection hidden="1"/>
    </xf>
    <xf numFmtId="49" fontId="5" fillId="0" borderId="6" xfId="0" applyNumberFormat="1" applyFont="1" applyFill="1" applyBorder="1" applyAlignment="1" applyProtection="1">
      <alignment horizontal="left" vertical="center" readingOrder="1"/>
      <protection hidden="1"/>
    </xf>
    <xf numFmtId="0" fontId="5" fillId="0" borderId="1" xfId="0" applyFont="1" applyBorder="1" applyAlignment="1">
      <alignment horizontal="left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0" fontId="6" fillId="0" borderId="8" xfId="0" applyFont="1" applyFill="1" applyBorder="1" applyAlignment="1" applyProtection="1">
      <alignment horizontal="left" vertical="center"/>
      <protection hidden="1"/>
    </xf>
    <xf numFmtId="49" fontId="5" fillId="0" borderId="11" xfId="0" applyNumberFormat="1" applyFont="1" applyFill="1" applyBorder="1" applyAlignment="1" applyProtection="1">
      <alignment horizontal="left" vertical="center" readingOrder="1"/>
      <protection hidden="1"/>
    </xf>
    <xf numFmtId="0" fontId="6" fillId="0" borderId="12" xfId="0" applyFont="1" applyFill="1" applyBorder="1" applyAlignment="1" applyProtection="1">
      <alignment horizontal="left" vertical="center"/>
      <protection hidden="1"/>
    </xf>
    <xf numFmtId="49" fontId="5" fillId="0" borderId="13" xfId="0" applyNumberFormat="1" applyFont="1" applyFill="1" applyBorder="1" applyAlignment="1" applyProtection="1">
      <alignment horizontal="left" vertical="center" readingOrder="1"/>
      <protection hidden="1"/>
    </xf>
    <xf numFmtId="164" fontId="6" fillId="0" borderId="14" xfId="0" applyNumberFormat="1" applyFont="1" applyFill="1" applyBorder="1" applyAlignment="1" applyProtection="1">
      <alignment horizontal="center"/>
      <protection hidden="1"/>
    </xf>
    <xf numFmtId="49" fontId="5" fillId="0" borderId="15" xfId="0" applyNumberFormat="1" applyFont="1" applyFill="1" applyBorder="1" applyAlignment="1" applyProtection="1">
      <alignment horizontal="left" vertical="center" readingOrder="1"/>
      <protection hidden="1"/>
    </xf>
    <xf numFmtId="164" fontId="6" fillId="0" borderId="9" xfId="0" applyNumberFormat="1" applyFont="1" applyFill="1" applyBorder="1" applyAlignment="1" applyProtection="1">
      <alignment horizontal="center"/>
      <protection hidden="1"/>
    </xf>
    <xf numFmtId="164" fontId="6" fillId="0" borderId="16" xfId="0" applyNumberFormat="1" applyFont="1" applyFill="1" applyBorder="1" applyAlignment="1" applyProtection="1">
      <alignment horizontal="center"/>
      <protection hidden="1"/>
    </xf>
    <xf numFmtId="0" fontId="10" fillId="3" borderId="5" xfId="0" applyFont="1" applyFill="1" applyBorder="1" applyAlignment="1" applyProtection="1">
      <alignment/>
      <protection hidden="1"/>
    </xf>
    <xf numFmtId="0" fontId="5" fillId="0" borderId="15" xfId="0" applyFont="1" applyBorder="1" applyAlignment="1">
      <alignment/>
    </xf>
    <xf numFmtId="0" fontId="6" fillId="0" borderId="3" xfId="0" applyFont="1" applyFill="1" applyBorder="1" applyAlignment="1" applyProtection="1">
      <alignment horizontal="left" vertical="center"/>
      <protection hidden="1"/>
    </xf>
    <xf numFmtId="6" fontId="5" fillId="0" borderId="9" xfId="0" applyNumberFormat="1" applyFont="1" applyBorder="1" applyAlignment="1">
      <alignment horizontal="center"/>
    </xf>
    <xf numFmtId="0" fontId="6" fillId="0" borderId="14" xfId="0" applyFont="1" applyFill="1" applyBorder="1" applyAlignment="1" applyProtection="1">
      <alignment horizontal="left" vertical="center"/>
      <protection hidden="1"/>
    </xf>
    <xf numFmtId="0" fontId="6" fillId="0" borderId="16" xfId="0" applyFont="1" applyFill="1" applyBorder="1" applyAlignment="1" applyProtection="1">
      <alignment horizontal="left" vertical="center"/>
      <protection hidden="1"/>
    </xf>
    <xf numFmtId="49" fontId="5" fillId="0" borderId="5" xfId="0" applyNumberFormat="1" applyFont="1" applyFill="1" applyBorder="1" applyAlignment="1" applyProtection="1">
      <alignment horizontal="left" vertical="center" readingOrder="1"/>
      <protection hidden="1"/>
    </xf>
    <xf numFmtId="6" fontId="6" fillId="0" borderId="9" xfId="0" applyNumberFormat="1" applyFont="1" applyBorder="1" applyAlignment="1">
      <alignment horizontal="center"/>
    </xf>
    <xf numFmtId="6" fontId="5" fillId="2" borderId="9" xfId="0" applyNumberFormat="1" applyFont="1" applyFill="1" applyBorder="1" applyAlignment="1">
      <alignment horizontal="center" wrapText="1"/>
    </xf>
    <xf numFmtId="0" fontId="6" fillId="2" borderId="0" xfId="0" applyFont="1" applyFill="1" applyAlignment="1" applyProtection="1">
      <alignment/>
      <protection hidden="1"/>
    </xf>
    <xf numFmtId="0" fontId="6" fillId="2" borderId="0" xfId="0" applyFont="1" applyFill="1" applyBorder="1" applyAlignment="1" applyProtection="1">
      <alignment/>
      <protection hidden="1"/>
    </xf>
    <xf numFmtId="49" fontId="6" fillId="2" borderId="2" xfId="0" applyNumberFormat="1" applyFont="1" applyFill="1" applyBorder="1" applyAlignment="1" applyProtection="1">
      <alignment horizontal="left" vertical="center" wrapText="1" readingOrder="1"/>
      <protection hidden="1"/>
    </xf>
    <xf numFmtId="0" fontId="6" fillId="0" borderId="15" xfId="0" applyFont="1" applyFill="1" applyBorder="1" applyAlignment="1" applyProtection="1">
      <alignment horizontal="left" vertical="center"/>
      <protection hidden="1"/>
    </xf>
    <xf numFmtId="0" fontId="6" fillId="0" borderId="6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49" fontId="6" fillId="2" borderId="0" xfId="0" applyNumberFormat="1" applyFont="1" applyFill="1" applyAlignment="1" applyProtection="1">
      <alignment horizontal="left" vertical="center" readingOrder="1"/>
      <protection hidden="1"/>
    </xf>
    <xf numFmtId="0" fontId="1" fillId="4" borderId="12" xfId="0" applyFont="1" applyFill="1" applyBorder="1" applyAlignment="1" applyProtection="1">
      <alignment horizontal="center" vertical="center" wrapText="1"/>
      <protection hidden="1"/>
    </xf>
    <xf numFmtId="0" fontId="1" fillId="4" borderId="14" xfId="0" applyFont="1" applyFill="1" applyBorder="1" applyAlignment="1" applyProtection="1">
      <alignment horizontal="center" vertical="center" wrapText="1"/>
      <protection hidden="1"/>
    </xf>
    <xf numFmtId="0" fontId="1" fillId="4" borderId="13" xfId="0" applyFont="1" applyFill="1" applyBorder="1" applyAlignment="1" applyProtection="1">
      <alignment horizontal="center" vertical="center" wrapText="1"/>
      <protection hidden="1"/>
    </xf>
    <xf numFmtId="0" fontId="1" fillId="4" borderId="12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left" vertical="center"/>
      <protection hidden="1"/>
    </xf>
    <xf numFmtId="0" fontId="7" fillId="0" borderId="1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>
      <alignment/>
    </xf>
    <xf numFmtId="0" fontId="5" fillId="0" borderId="5" xfId="0" applyFont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 wrapText="1"/>
    </xf>
    <xf numFmtId="0" fontId="6" fillId="0" borderId="9" xfId="0" applyFont="1" applyFill="1" applyBorder="1" applyAlignment="1" applyProtection="1">
      <alignment horizontal="left" vertical="center"/>
      <protection hidden="1"/>
    </xf>
    <xf numFmtId="6" fontId="5" fillId="2" borderId="5" xfId="0" applyNumberFormat="1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/>
    </xf>
    <xf numFmtId="0" fontId="6" fillId="0" borderId="5" xfId="0" applyFont="1" applyFill="1" applyBorder="1" applyAlignment="1" applyProtection="1">
      <alignment vertical="center"/>
      <protection hidden="1"/>
    </xf>
    <xf numFmtId="49" fontId="5" fillId="0" borderId="9" xfId="0" applyNumberFormat="1" applyFont="1" applyFill="1" applyBorder="1" applyAlignment="1" applyProtection="1">
      <alignment horizontal="left" vertical="center" readingOrder="1"/>
      <protection hidden="1"/>
    </xf>
    <xf numFmtId="0" fontId="5" fillId="2" borderId="5" xfId="0" applyFont="1" applyFill="1" applyBorder="1" applyAlignment="1" applyProtection="1">
      <alignment horizontal="left"/>
      <protection hidden="1"/>
    </xf>
    <xf numFmtId="0" fontId="5" fillId="2" borderId="3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6" xfId="0" applyFont="1" applyFill="1" applyBorder="1" applyAlignment="1" applyProtection="1">
      <alignment horizontal="left" vertical="center"/>
      <protection hidden="1"/>
    </xf>
    <xf numFmtId="49" fontId="5" fillId="0" borderId="14" xfId="0" applyNumberFormat="1" applyFont="1" applyFill="1" applyBorder="1" applyAlignment="1" applyProtection="1">
      <alignment horizontal="left" vertical="center" readingOrder="1"/>
      <protection hidden="1"/>
    </xf>
    <xf numFmtId="49" fontId="5" fillId="0" borderId="4" xfId="0" applyNumberFormat="1" applyFont="1" applyFill="1" applyBorder="1" applyAlignment="1" applyProtection="1">
      <alignment horizontal="left" vertical="center" readingOrder="1"/>
      <protection hidden="1"/>
    </xf>
    <xf numFmtId="49" fontId="5" fillId="0" borderId="8" xfId="0" applyNumberFormat="1" applyFont="1" applyFill="1" applyBorder="1" applyAlignment="1" applyProtection="1">
      <alignment horizontal="left" vertical="center" readingOrder="1"/>
      <protection hidden="1"/>
    </xf>
    <xf numFmtId="0" fontId="5" fillId="0" borderId="2" xfId="0" applyFont="1" applyFill="1" applyBorder="1" applyAlignment="1" applyProtection="1">
      <alignment horizontal="left" vertical="center"/>
      <protection hidden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wrapText="1"/>
    </xf>
    <xf numFmtId="6" fontId="5" fillId="2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/>
    </xf>
    <xf numFmtId="0" fontId="5" fillId="2" borderId="10" xfId="0" applyFont="1" applyFill="1" applyBorder="1" applyAlignment="1">
      <alignment wrapText="1"/>
    </xf>
    <xf numFmtId="0" fontId="6" fillId="0" borderId="13" xfId="0" applyFont="1" applyFill="1" applyBorder="1" applyAlignment="1" applyProtection="1">
      <alignment horizontal="left" vertical="center"/>
      <protection hidden="1"/>
    </xf>
    <xf numFmtId="49" fontId="6" fillId="0" borderId="2" xfId="0" applyNumberFormat="1" applyFont="1" applyFill="1" applyBorder="1" applyAlignment="1" applyProtection="1">
      <alignment vertical="center" readingOrder="1"/>
      <protection hidden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 applyProtection="1">
      <alignment horizontal="left"/>
      <protection hidden="1"/>
    </xf>
    <xf numFmtId="49" fontId="5" fillId="0" borderId="0" xfId="0" applyNumberFormat="1" applyFont="1" applyFill="1" applyAlignment="1" applyProtection="1">
      <alignment horizontal="left" vertical="center" readingOrder="1"/>
      <protection hidden="1"/>
    </xf>
    <xf numFmtId="0" fontId="5" fillId="0" borderId="6" xfId="0" applyFont="1" applyBorder="1" applyAlignment="1">
      <alignment/>
    </xf>
    <xf numFmtId="49" fontId="5" fillId="0" borderId="5" xfId="0" applyNumberFormat="1" applyFont="1" applyFill="1" applyBorder="1" applyAlignment="1" applyProtection="1">
      <alignment horizontal="left" vertical="center" wrapText="1" readingOrder="1"/>
      <protection hidden="1"/>
    </xf>
    <xf numFmtId="49" fontId="5" fillId="0" borderId="14" xfId="0" applyNumberFormat="1" applyFont="1" applyFill="1" applyBorder="1" applyAlignment="1" applyProtection="1">
      <alignment horizontal="left" vertical="center" wrapText="1" readingOrder="1"/>
      <protection hidden="1"/>
    </xf>
    <xf numFmtId="49" fontId="5" fillId="0" borderId="17" xfId="0" applyNumberFormat="1" applyFont="1" applyFill="1" applyBorder="1" applyAlignment="1" applyProtection="1">
      <alignment horizontal="left" vertical="center" readingOrder="1"/>
      <protection hidden="1"/>
    </xf>
    <xf numFmtId="0" fontId="6" fillId="0" borderId="2" xfId="0" applyFont="1" applyFill="1" applyBorder="1" applyAlignment="1" applyProtection="1">
      <alignment horizontal="left" vertical="center" wrapText="1"/>
      <protection hidden="1"/>
    </xf>
    <xf numFmtId="0" fontId="5" fillId="0" borderId="2" xfId="0" applyFont="1" applyFill="1" applyBorder="1" applyAlignment="1" applyProtection="1">
      <alignment horizontal="left" vertical="top" wrapText="1"/>
      <protection hidden="1"/>
    </xf>
    <xf numFmtId="0" fontId="6" fillId="0" borderId="11" xfId="0" applyFont="1" applyFill="1" applyBorder="1" applyAlignment="1" applyProtection="1">
      <alignment horizontal="left" vertical="center"/>
      <protection hidden="1"/>
    </xf>
    <xf numFmtId="49" fontId="5" fillId="0" borderId="4" xfId="0" applyNumberFormat="1" applyFont="1" applyFill="1" applyBorder="1" applyAlignment="1" applyProtection="1">
      <alignment horizontal="left" vertical="center" wrapText="1" readingOrder="1"/>
      <protection hidden="1"/>
    </xf>
    <xf numFmtId="6" fontId="6" fillId="0" borderId="4" xfId="0" applyNumberFormat="1" applyFont="1" applyBorder="1" applyAlignment="1">
      <alignment horizontal="center"/>
    </xf>
    <xf numFmtId="164" fontId="7" fillId="0" borderId="9" xfId="0" applyNumberFormat="1" applyFont="1" applyFill="1" applyBorder="1" applyAlignment="1" applyProtection="1">
      <alignment horizontal="right"/>
      <protection hidden="1"/>
    </xf>
    <xf numFmtId="6" fontId="5" fillId="2" borderId="4" xfId="0" applyNumberFormat="1" applyFont="1" applyFill="1" applyBorder="1" applyAlignment="1" applyProtection="1">
      <alignment horizontal="center"/>
      <protection hidden="1"/>
    </xf>
    <xf numFmtId="165" fontId="5" fillId="2" borderId="4" xfId="0" applyNumberFormat="1" applyFont="1" applyFill="1" applyBorder="1" applyAlignment="1">
      <alignment vertical="center" wrapText="1"/>
    </xf>
    <xf numFmtId="6" fontId="5" fillId="2" borderId="4" xfId="0" applyNumberFormat="1" applyFont="1" applyFill="1" applyBorder="1" applyAlignment="1">
      <alignment horizontal="center" wrapText="1"/>
    </xf>
    <xf numFmtId="164" fontId="6" fillId="0" borderId="3" xfId="0" applyNumberFormat="1" applyFont="1" applyFill="1" applyBorder="1" applyAlignment="1" applyProtection="1">
      <alignment horizontal="center"/>
      <protection hidden="1"/>
    </xf>
    <xf numFmtId="6" fontId="6" fillId="0" borderId="5" xfId="0" applyNumberFormat="1" applyFont="1" applyFill="1" applyBorder="1" applyAlignment="1" applyProtection="1">
      <alignment horizontal="center" vertical="center"/>
      <protection hidden="1"/>
    </xf>
    <xf numFmtId="6" fontId="5" fillId="2" borderId="5" xfId="0" applyNumberFormat="1" applyFont="1" applyFill="1" applyBorder="1" applyAlignment="1">
      <alignment horizontal="center" wrapText="1"/>
    </xf>
    <xf numFmtId="6" fontId="5" fillId="0" borderId="4" xfId="0" applyNumberFormat="1" applyFont="1" applyBorder="1" applyAlignment="1">
      <alignment horizontal="center"/>
    </xf>
    <xf numFmtId="164" fontId="7" fillId="0" borderId="4" xfId="0" applyNumberFormat="1" applyFont="1" applyFill="1" applyBorder="1" applyAlignment="1" applyProtection="1">
      <alignment horizontal="right"/>
      <protection hidden="1"/>
    </xf>
    <xf numFmtId="164" fontId="6" fillId="0" borderId="18" xfId="0" applyNumberFormat="1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164" fontId="6" fillId="0" borderId="0" xfId="0" applyNumberFormat="1" applyFont="1" applyFill="1" applyAlignment="1" applyProtection="1">
      <alignment horizontal="center"/>
      <protection hidden="1"/>
    </xf>
    <xf numFmtId="6" fontId="5" fillId="2" borderId="3" xfId="0" applyNumberFormat="1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 applyProtection="1">
      <alignment horizontal="center"/>
      <protection hidden="1"/>
    </xf>
    <xf numFmtId="164" fontId="6" fillId="0" borderId="15" xfId="0" applyNumberFormat="1" applyFont="1" applyFill="1" applyBorder="1" applyAlignment="1" applyProtection="1">
      <alignment horizontal="center"/>
      <protection hidden="1"/>
    </xf>
    <xf numFmtId="6" fontId="5" fillId="2" borderId="5" xfId="0" applyNumberFormat="1" applyFont="1" applyFill="1" applyBorder="1" applyAlignment="1" applyProtection="1">
      <alignment horizontal="center"/>
      <protection hidden="1"/>
    </xf>
    <xf numFmtId="6" fontId="5" fillId="2" borderId="13" xfId="0" applyNumberFormat="1" applyFont="1" applyFill="1" applyBorder="1" applyAlignment="1" applyProtection="1">
      <alignment horizontal="center"/>
      <protection hidden="1"/>
    </xf>
    <xf numFmtId="6" fontId="5" fillId="2" borderId="2" xfId="0" applyNumberFormat="1" applyFont="1" applyFill="1" applyBorder="1" applyAlignment="1" applyProtection="1">
      <alignment horizontal="center"/>
      <protection hidden="1"/>
    </xf>
    <xf numFmtId="0" fontId="7" fillId="0" borderId="4" xfId="0" applyFont="1" applyFill="1" applyBorder="1" applyAlignment="1" applyProtection="1">
      <alignment/>
      <protection hidden="1"/>
    </xf>
    <xf numFmtId="0" fontId="6" fillId="0" borderId="2" xfId="0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2" borderId="3" xfId="0" applyFont="1" applyFill="1" applyBorder="1" applyAlignment="1" applyProtection="1">
      <alignment/>
      <protection hidden="1"/>
    </xf>
    <xf numFmtId="0" fontId="6" fillId="2" borderId="3" xfId="0" applyFont="1" applyFill="1" applyBorder="1" applyAlignment="1" applyProtection="1">
      <alignment horizontal="right"/>
      <protection hidden="1"/>
    </xf>
    <xf numFmtId="0" fontId="6" fillId="2" borderId="4" xfId="0" applyFont="1" applyFill="1" applyBorder="1" applyAlignment="1" applyProtection="1">
      <alignment/>
      <protection hidden="1"/>
    </xf>
    <xf numFmtId="0" fontId="6" fillId="2" borderId="2" xfId="0" applyFont="1" applyFill="1" applyBorder="1" applyAlignment="1" applyProtection="1">
      <alignment/>
      <protection hidden="1"/>
    </xf>
    <xf numFmtId="0" fontId="6" fillId="3" borderId="4" xfId="0" applyFont="1" applyFill="1" applyBorder="1" applyAlignment="1" applyProtection="1">
      <alignment/>
      <protection hidden="1"/>
    </xf>
    <xf numFmtId="0" fontId="6" fillId="2" borderId="5" xfId="0" applyFont="1" applyFill="1" applyBorder="1" applyAlignment="1" applyProtection="1">
      <alignment vertical="top"/>
      <protection hidden="1"/>
    </xf>
    <xf numFmtId="0" fontId="10" fillId="2" borderId="0" xfId="0" applyFont="1" applyFill="1" applyAlignment="1" applyProtection="1">
      <alignment/>
      <protection hidden="1"/>
    </xf>
    <xf numFmtId="0" fontId="6" fillId="2" borderId="5" xfId="0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uct%20Marketing\Software\Check%20Point\Check%20Point%20Price%20Files\Copy%20of%20Product_List_Apri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lcome"/>
      <sheetName val="Complete List"/>
      <sheetName val="Sheet1"/>
      <sheetName val="New Products"/>
    </sheetNames>
    <sheetDataSet>
      <sheetData sheetId="2">
        <row r="1">
          <cell r="A1" t="str">
            <v>CPAPAPCNA10A</v>
          </cell>
          <cell r="B1" t="str">
            <v>86822P</v>
          </cell>
        </row>
        <row r="2">
          <cell r="A2" t="str">
            <v>CPAPAPCNA15A</v>
          </cell>
          <cell r="B2" t="str">
            <v>86821P</v>
          </cell>
        </row>
        <row r="3">
          <cell r="A3" t="str">
            <v>CPAPAPCNA15A1</v>
          </cell>
          <cell r="B3" t="str">
            <v>86823P</v>
          </cell>
        </row>
        <row r="4">
          <cell r="A4" t="str">
            <v>CPAPAPXDFBR</v>
          </cell>
          <cell r="B4" t="str">
            <v>66163P</v>
          </cell>
        </row>
        <row r="5">
          <cell r="A5" t="str">
            <v>CPAPAPXLCNX100M2</v>
          </cell>
          <cell r="B5" t="str">
            <v>66152P</v>
          </cell>
        </row>
        <row r="6">
          <cell r="A6" t="str">
            <v>CPAPAPXLCNX100M8</v>
          </cell>
          <cell r="B6" t="str">
            <v>66153P</v>
          </cell>
        </row>
        <row r="7">
          <cell r="A7" t="str">
            <v>CPAPAPXLCNX1KM8</v>
          </cell>
          <cell r="B7" t="str">
            <v>66157P</v>
          </cell>
        </row>
        <row r="8">
          <cell r="A8" t="str">
            <v>CPAPAPXLCNX250M2</v>
          </cell>
          <cell r="B8" t="str">
            <v>66154P</v>
          </cell>
        </row>
        <row r="9">
          <cell r="A9" t="str">
            <v>CPAPAPXLCNX500M2</v>
          </cell>
          <cell r="B9" t="str">
            <v>66155P</v>
          </cell>
        </row>
        <row r="10">
          <cell r="A10" t="str">
            <v>CPAPAPXLCNX500M8</v>
          </cell>
          <cell r="B10" t="str">
            <v>66156P</v>
          </cell>
        </row>
        <row r="11">
          <cell r="A11" t="str">
            <v>CPAPAPXLCNX50M2</v>
          </cell>
          <cell r="B11" t="str">
            <v>66151P</v>
          </cell>
        </row>
        <row r="12">
          <cell r="A12" t="str">
            <v>CPAPAPXLCNXUM8</v>
          </cell>
          <cell r="B12" t="str">
            <v>66158P</v>
          </cell>
        </row>
        <row r="13">
          <cell r="A13" t="str">
            <v>CPAPAPXLDDL1</v>
          </cell>
          <cell r="B13" t="str">
            <v>66160P</v>
          </cell>
        </row>
        <row r="14">
          <cell r="A14" t="str">
            <v>CPAPAPXLDDL1T</v>
          </cell>
          <cell r="B14" t="str">
            <v>66333P</v>
          </cell>
        </row>
        <row r="15">
          <cell r="A15" t="str">
            <v>CPAPAPXLDDM1</v>
          </cell>
          <cell r="B15" t="str">
            <v>66159P</v>
          </cell>
        </row>
        <row r="16">
          <cell r="A16" t="str">
            <v>CPAPAPXLDFTG</v>
          </cell>
          <cell r="B16" t="str">
            <v>66166P</v>
          </cell>
        </row>
        <row r="17">
          <cell r="A17" t="str">
            <v>CPAPAPXLDLN2</v>
          </cell>
          <cell r="B17" t="str">
            <v>66161P</v>
          </cell>
        </row>
        <row r="18">
          <cell r="A18" t="str">
            <v>CPAPAPXLFRN1</v>
          </cell>
          <cell r="B18" t="str">
            <v>66162P</v>
          </cell>
        </row>
        <row r="19">
          <cell r="A19" t="str">
            <v>CPAPAPXLMEM2</v>
          </cell>
          <cell r="B19" t="str">
            <v>66169P</v>
          </cell>
        </row>
        <row r="20">
          <cell r="A20" t="str">
            <v>CPAPAPXLMEM4</v>
          </cell>
          <cell r="B20" t="str">
            <v>66170P</v>
          </cell>
        </row>
        <row r="21">
          <cell r="A21" t="str">
            <v>CPAPAPXLMGPUM2</v>
          </cell>
          <cell r="B21" t="str">
            <v>66148P</v>
          </cell>
        </row>
        <row r="22">
          <cell r="A22" t="str">
            <v>CPAPAPXLMGPUM6</v>
          </cell>
          <cell r="B22" t="str">
            <v>66149P</v>
          </cell>
        </row>
        <row r="23">
          <cell r="A23" t="str">
            <v>CPAPAPXLMGPUM8</v>
          </cell>
          <cell r="B23" t="str">
            <v>66150P</v>
          </cell>
        </row>
        <row r="24">
          <cell r="A24" t="str">
            <v>CPAPAPXLMLMC10M8</v>
          </cell>
          <cell r="B24" t="str">
            <v>66331P</v>
          </cell>
        </row>
        <row r="25">
          <cell r="A25" t="str">
            <v>CPAPAPXLPRE5M8</v>
          </cell>
          <cell r="B25" t="str">
            <v>66332P</v>
          </cell>
        </row>
        <row r="26">
          <cell r="A26" t="str">
            <v>CPAPAPXLPUTMUM8</v>
          </cell>
          <cell r="B26" t="str">
            <v>66146P</v>
          </cell>
        </row>
        <row r="27">
          <cell r="A27" t="str">
            <v>CPAPAPXLPWRM6</v>
          </cell>
          <cell r="B27" t="str">
            <v>66144P</v>
          </cell>
        </row>
        <row r="28">
          <cell r="A28" t="str">
            <v>CPAPAPXLQDN4</v>
          </cell>
          <cell r="B28" t="str">
            <v>66164P</v>
          </cell>
        </row>
        <row r="29">
          <cell r="A29" t="str">
            <v>CPAPAPXLRDPR</v>
          </cell>
          <cell r="B29" t="str">
            <v>66168P</v>
          </cell>
        </row>
        <row r="30">
          <cell r="A30" t="str">
            <v>CPAPAPXLRSA</v>
          </cell>
          <cell r="B30" t="str">
            <v>66167P</v>
          </cell>
        </row>
        <row r="31">
          <cell r="A31" t="str">
            <v>CPAPAPXLSFTG</v>
          </cell>
          <cell r="B31" t="str">
            <v>66165P</v>
          </cell>
        </row>
        <row r="32">
          <cell r="A32" t="str">
            <v>CPAPAPXLUTMM2</v>
          </cell>
          <cell r="B32" t="str">
            <v>66143P</v>
          </cell>
        </row>
        <row r="33">
          <cell r="A33" t="str">
            <v>CPAPIP1285DAC</v>
          </cell>
          <cell r="B33" t="str">
            <v>86719P</v>
          </cell>
        </row>
        <row r="34">
          <cell r="A34" t="str">
            <v>CPAPIP1285DDC</v>
          </cell>
          <cell r="B34" t="str">
            <v>86721P</v>
          </cell>
        </row>
        <row r="35">
          <cell r="A35" t="str">
            <v>CPAPIP1285DDEMO</v>
          </cell>
          <cell r="B35" t="str">
            <v>86808P</v>
          </cell>
        </row>
        <row r="36">
          <cell r="A36" t="str">
            <v>CPAPIP1285DGFIP</v>
          </cell>
          <cell r="B36" t="str">
            <v>86791P</v>
          </cell>
        </row>
        <row r="37">
          <cell r="A37" t="str">
            <v>CPAPIP1285FAC</v>
          </cell>
          <cell r="B37" t="str">
            <v>86720P</v>
          </cell>
        </row>
        <row r="38">
          <cell r="A38" t="str">
            <v>CPAPIP1285FDC</v>
          </cell>
          <cell r="B38" t="str">
            <v>86722P</v>
          </cell>
        </row>
        <row r="39">
          <cell r="A39" t="str">
            <v>CPAPIP1285FDEMO</v>
          </cell>
          <cell r="B39" t="str">
            <v>86809P</v>
          </cell>
        </row>
        <row r="40">
          <cell r="A40" t="str">
            <v>CPAPIP1285FGSA</v>
          </cell>
          <cell r="B40" t="str">
            <v>80730P</v>
          </cell>
        </row>
        <row r="41">
          <cell r="A41" t="str">
            <v>CPAPIP152DAC</v>
          </cell>
          <cell r="B41" t="str">
            <v>86733P</v>
          </cell>
        </row>
        <row r="42">
          <cell r="A42" t="str">
            <v>CPAPIP152DDEMO</v>
          </cell>
          <cell r="B42" t="str">
            <v>86820P</v>
          </cell>
        </row>
        <row r="43">
          <cell r="A43" t="str">
            <v>CPAPIP2455DAC</v>
          </cell>
          <cell r="B43" t="str">
            <v>86716P</v>
          </cell>
        </row>
        <row r="44">
          <cell r="A44" t="str">
            <v>CPAPIP2455DDC</v>
          </cell>
          <cell r="B44" t="str">
            <v>86718P</v>
          </cell>
        </row>
        <row r="45">
          <cell r="A45" t="str">
            <v>CPAPIP2455DDEMO</v>
          </cell>
          <cell r="B45" t="str">
            <v>86806P</v>
          </cell>
        </row>
        <row r="46">
          <cell r="A46" t="str">
            <v>CPAPIP2455FAC</v>
          </cell>
          <cell r="B46" t="str">
            <v>86715P</v>
          </cell>
        </row>
        <row r="47">
          <cell r="A47" t="str">
            <v>CPAPIP2455FDC</v>
          </cell>
          <cell r="B47" t="str">
            <v>86717P</v>
          </cell>
        </row>
        <row r="48">
          <cell r="A48" t="str">
            <v>CPAPIP2455FDEMO</v>
          </cell>
          <cell r="B48" t="str">
            <v>86807P</v>
          </cell>
        </row>
        <row r="49">
          <cell r="A49" t="str">
            <v>CPAPIP2455FGFIP</v>
          </cell>
          <cell r="B49" t="str">
            <v>86790P</v>
          </cell>
        </row>
        <row r="50">
          <cell r="A50" t="str">
            <v>CPAPIP2455FGSA</v>
          </cell>
          <cell r="B50" t="str">
            <v>86789P</v>
          </cell>
        </row>
        <row r="51">
          <cell r="A51" t="str">
            <v>CPAPIP295DACDS</v>
          </cell>
          <cell r="B51" t="str">
            <v>86732P</v>
          </cell>
        </row>
        <row r="52">
          <cell r="A52" t="str">
            <v>CPAPIP295DACSS</v>
          </cell>
          <cell r="B52" t="str">
            <v>86731P</v>
          </cell>
        </row>
        <row r="53">
          <cell r="A53" t="str">
            <v>CPAPIP295DDDEMO</v>
          </cell>
          <cell r="B53" t="str">
            <v>86819P</v>
          </cell>
        </row>
        <row r="54">
          <cell r="A54" t="str">
            <v>CPAPIP295DDGFIP</v>
          </cell>
          <cell r="B54" t="str">
            <v>86801P</v>
          </cell>
        </row>
        <row r="55">
          <cell r="A55" t="str">
            <v>CPAPIP295DDGSA</v>
          </cell>
          <cell r="B55" t="str">
            <v>86800P</v>
          </cell>
        </row>
        <row r="56">
          <cell r="A56" t="str">
            <v>CPAPIP295DSDEMO</v>
          </cell>
          <cell r="B56" t="str">
            <v>86817P</v>
          </cell>
        </row>
        <row r="57">
          <cell r="A57" t="str">
            <v>CPAPIP295FACDS</v>
          </cell>
          <cell r="B57" t="str">
            <v>86730P</v>
          </cell>
        </row>
        <row r="58">
          <cell r="A58" t="str">
            <v>CPAPIP295FACSS</v>
          </cell>
          <cell r="B58" t="str">
            <v>86729P</v>
          </cell>
        </row>
        <row r="59">
          <cell r="A59" t="str">
            <v>CPAPIP295FDDEMO</v>
          </cell>
          <cell r="B59" t="str">
            <v>86818P</v>
          </cell>
        </row>
        <row r="60">
          <cell r="A60" t="str">
            <v>CPAPIP295FDGSA</v>
          </cell>
          <cell r="B60" t="str">
            <v>86799P</v>
          </cell>
        </row>
        <row r="61">
          <cell r="A61" t="str">
            <v>CPAPIP295FSDEMO</v>
          </cell>
          <cell r="B61" t="str">
            <v>86816P</v>
          </cell>
        </row>
        <row r="62">
          <cell r="A62" t="str">
            <v>CPAPIP295FSGSA</v>
          </cell>
          <cell r="B62" t="str">
            <v>86798P</v>
          </cell>
        </row>
        <row r="63">
          <cell r="A63" t="str">
            <v>CPAPIP395DAC</v>
          </cell>
          <cell r="B63" t="str">
            <v>86728P</v>
          </cell>
        </row>
        <row r="64">
          <cell r="A64" t="str">
            <v>CPAPIP395DDEMO</v>
          </cell>
          <cell r="B64" t="str">
            <v>86815P</v>
          </cell>
        </row>
        <row r="65">
          <cell r="A65" t="str">
            <v>CPAPIP395DGFIP</v>
          </cell>
          <cell r="B65" t="str">
            <v>86797P</v>
          </cell>
        </row>
        <row r="66">
          <cell r="A66" t="str">
            <v>CPAPIP395FAC</v>
          </cell>
          <cell r="B66" t="str">
            <v>86727P</v>
          </cell>
        </row>
        <row r="67">
          <cell r="A67" t="str">
            <v>CPAPIP395FDEMO</v>
          </cell>
          <cell r="B67" t="str">
            <v>86814P</v>
          </cell>
        </row>
        <row r="68">
          <cell r="A68" t="str">
            <v>CPAPIP395FGSA</v>
          </cell>
          <cell r="B68" t="str">
            <v>86796P</v>
          </cell>
        </row>
        <row r="69">
          <cell r="A69" t="str">
            <v>CPAPIP565DAC</v>
          </cell>
          <cell r="B69" t="str">
            <v>86726P</v>
          </cell>
        </row>
        <row r="70">
          <cell r="A70" t="str">
            <v>CPAPIP565DDEMO</v>
          </cell>
          <cell r="B70" t="str">
            <v>86813P</v>
          </cell>
        </row>
        <row r="71">
          <cell r="A71" t="str">
            <v>CPAPIP565DGFIP</v>
          </cell>
          <cell r="B71" t="str">
            <v>86795P</v>
          </cell>
        </row>
        <row r="72">
          <cell r="A72" t="str">
            <v>CPAPIP565FAC</v>
          </cell>
          <cell r="B72" t="str">
            <v>86725P</v>
          </cell>
        </row>
        <row r="73">
          <cell r="A73" t="str">
            <v>CPAPIP565FDEMO</v>
          </cell>
          <cell r="B73" t="str">
            <v>86812P</v>
          </cell>
        </row>
        <row r="74">
          <cell r="A74" t="str">
            <v>CPAPIP565FGSA</v>
          </cell>
          <cell r="B74" t="str">
            <v>86794P</v>
          </cell>
        </row>
        <row r="75">
          <cell r="A75" t="str">
            <v>CPAPIP695DAC</v>
          </cell>
          <cell r="B75" t="str">
            <v>86724P</v>
          </cell>
        </row>
        <row r="76">
          <cell r="A76" t="str">
            <v>CPAPIP695DDEMO</v>
          </cell>
          <cell r="B76" t="str">
            <v>86811P</v>
          </cell>
        </row>
        <row r="77">
          <cell r="A77" t="str">
            <v>CPAPIP695DGFIP</v>
          </cell>
          <cell r="B77" t="str">
            <v>86793P</v>
          </cell>
        </row>
        <row r="78">
          <cell r="A78" t="str">
            <v>CPAPIP695FAC</v>
          </cell>
          <cell r="B78" t="str">
            <v>86723P</v>
          </cell>
        </row>
        <row r="79">
          <cell r="A79" t="str">
            <v>CPAPIP695FDEMO</v>
          </cell>
          <cell r="B79" t="str">
            <v>86810P</v>
          </cell>
        </row>
        <row r="80">
          <cell r="A80" t="str">
            <v>CPAPIP695FGSA</v>
          </cell>
          <cell r="B80" t="str">
            <v>86792P</v>
          </cell>
        </row>
        <row r="81">
          <cell r="A81" t="str">
            <v>CPAPSG1073</v>
          </cell>
          <cell r="B81" t="str">
            <v>11875P</v>
          </cell>
        </row>
        <row r="82">
          <cell r="A82" t="str">
            <v>CPAPSG1073HA</v>
          </cell>
          <cell r="B82" t="str">
            <v>11889P</v>
          </cell>
        </row>
        <row r="83">
          <cell r="A83" t="str">
            <v>CPAPSG1076</v>
          </cell>
          <cell r="B83" t="str">
            <v>11876P</v>
          </cell>
        </row>
        <row r="84">
          <cell r="A84" t="str">
            <v>CPAPSG1076DEMO</v>
          </cell>
          <cell r="B84" t="str">
            <v>86667P</v>
          </cell>
        </row>
        <row r="85">
          <cell r="A85" t="str">
            <v>CPAPSG1076HA</v>
          </cell>
          <cell r="B85" t="str">
            <v>11890P</v>
          </cell>
        </row>
        <row r="86">
          <cell r="A86" t="str">
            <v>CPAPSG11065</v>
          </cell>
          <cell r="B86" t="str">
            <v>66372P</v>
          </cell>
        </row>
        <row r="87">
          <cell r="A87" t="str">
            <v>CPAPSG11065DEMO</v>
          </cell>
          <cell r="B87" t="str">
            <v>66380P</v>
          </cell>
        </row>
        <row r="88">
          <cell r="A88" t="str">
            <v>CPAPSG11075</v>
          </cell>
          <cell r="B88" t="str">
            <v>66373P</v>
          </cell>
        </row>
        <row r="89">
          <cell r="A89" t="str">
            <v>CPAPSG11075DEMO</v>
          </cell>
          <cell r="B89" t="str">
            <v>66381P</v>
          </cell>
        </row>
        <row r="90">
          <cell r="A90" t="str">
            <v>CPAPSG11085</v>
          </cell>
          <cell r="B90" t="str">
            <v>66374P</v>
          </cell>
        </row>
        <row r="91">
          <cell r="A91" t="str">
            <v>CPAPSG11085DEMO</v>
          </cell>
          <cell r="B91" t="str">
            <v>66382P</v>
          </cell>
        </row>
        <row r="92">
          <cell r="A92" t="str">
            <v>CPAPSG132</v>
          </cell>
          <cell r="B92" t="str">
            <v>11869P</v>
          </cell>
        </row>
        <row r="93">
          <cell r="A93" t="str">
            <v>CPAPSG132HA</v>
          </cell>
          <cell r="B93" t="str">
            <v>11883P</v>
          </cell>
        </row>
        <row r="94">
          <cell r="A94" t="str">
            <v>CPAPSG136</v>
          </cell>
          <cell r="B94" t="str">
            <v>11870P</v>
          </cell>
        </row>
        <row r="95">
          <cell r="A95" t="str">
            <v>CPAPSG136DEMO</v>
          </cell>
          <cell r="B95" t="str">
            <v>86664P</v>
          </cell>
        </row>
        <row r="96">
          <cell r="A96" t="str">
            <v>CPAPSG136HA</v>
          </cell>
          <cell r="B96" t="str">
            <v>11884P</v>
          </cell>
        </row>
        <row r="97">
          <cell r="A97" t="str">
            <v>CPAPSG2073</v>
          </cell>
          <cell r="B97" t="str">
            <v>11877P</v>
          </cell>
        </row>
        <row r="98">
          <cell r="A98" t="str">
            <v>CPAPSG2073HA</v>
          </cell>
          <cell r="B98" t="str">
            <v>11891P</v>
          </cell>
        </row>
        <row r="99">
          <cell r="A99" t="str">
            <v>CPAPSG2076</v>
          </cell>
          <cell r="B99" t="str">
            <v>11878P</v>
          </cell>
        </row>
        <row r="100">
          <cell r="A100" t="str">
            <v>CPAPSG2076DEMO</v>
          </cell>
          <cell r="B100" t="str">
            <v>86668P</v>
          </cell>
        </row>
        <row r="101">
          <cell r="A101" t="str">
            <v>CPAPSG2076HA</v>
          </cell>
          <cell r="B101" t="str">
            <v>11892P</v>
          </cell>
        </row>
        <row r="102">
          <cell r="A102" t="str">
            <v>CPAPSG272</v>
          </cell>
          <cell r="B102" t="str">
            <v>11871P</v>
          </cell>
        </row>
        <row r="103">
          <cell r="A103" t="str">
            <v>CPAPSG272HA</v>
          </cell>
          <cell r="B103" t="str">
            <v>11885P</v>
          </cell>
        </row>
        <row r="104">
          <cell r="A104" t="str">
            <v>CPAPSG276</v>
          </cell>
          <cell r="B104" t="str">
            <v>11872P</v>
          </cell>
        </row>
        <row r="105">
          <cell r="A105" t="str">
            <v>CPAPSG276DEMO</v>
          </cell>
          <cell r="B105" t="str">
            <v>86665P</v>
          </cell>
        </row>
        <row r="106">
          <cell r="A106" t="str">
            <v>CPAPSG276HA</v>
          </cell>
          <cell r="B106" t="str">
            <v>11886P</v>
          </cell>
        </row>
        <row r="107">
          <cell r="A107" t="str">
            <v>CPAPSG3073</v>
          </cell>
          <cell r="B107" t="str">
            <v>11879P</v>
          </cell>
        </row>
        <row r="108">
          <cell r="A108" t="str">
            <v>CPAPSG3073HA</v>
          </cell>
          <cell r="B108" t="str">
            <v>11893P</v>
          </cell>
        </row>
        <row r="109">
          <cell r="A109" t="str">
            <v>CPAPSG3076</v>
          </cell>
          <cell r="B109" t="str">
            <v>11880P</v>
          </cell>
        </row>
        <row r="110">
          <cell r="A110" t="str">
            <v>CPAPSG3076DEMO</v>
          </cell>
          <cell r="B110" t="str">
            <v>86669P</v>
          </cell>
        </row>
        <row r="111">
          <cell r="A111" t="str">
            <v>CPAPSG3076HA</v>
          </cell>
          <cell r="B111" t="str">
            <v>11894P</v>
          </cell>
        </row>
        <row r="112">
          <cell r="A112" t="str">
            <v>CPAPSG5075</v>
          </cell>
          <cell r="B112" t="str">
            <v>11881P</v>
          </cell>
        </row>
        <row r="113">
          <cell r="A113" t="str">
            <v>CPAPSG5075DEMO</v>
          </cell>
          <cell r="B113" t="str">
            <v>66378P</v>
          </cell>
        </row>
        <row r="114">
          <cell r="A114" t="str">
            <v>CPAPSG572</v>
          </cell>
          <cell r="B114" t="str">
            <v>11873P</v>
          </cell>
        </row>
        <row r="115">
          <cell r="A115" t="str">
            <v>CPAPSG572HA</v>
          </cell>
          <cell r="B115" t="str">
            <v>11887P</v>
          </cell>
        </row>
        <row r="116">
          <cell r="A116" t="str">
            <v>CPAPSG576</v>
          </cell>
          <cell r="B116" t="str">
            <v>11874P</v>
          </cell>
        </row>
        <row r="117">
          <cell r="A117" t="str">
            <v>CPAPSG576DEMO</v>
          </cell>
          <cell r="B117" t="str">
            <v>86666P</v>
          </cell>
        </row>
        <row r="118">
          <cell r="A118" t="str">
            <v>CPAPSG576HA</v>
          </cell>
          <cell r="B118" t="str">
            <v>11888P</v>
          </cell>
        </row>
        <row r="119">
          <cell r="A119" t="str">
            <v>CPAPSG9075</v>
          </cell>
          <cell r="B119" t="str">
            <v>11882P</v>
          </cell>
        </row>
        <row r="120">
          <cell r="A120" t="str">
            <v>CPAPSG9075DEMO</v>
          </cell>
          <cell r="B120" t="str">
            <v>66379P</v>
          </cell>
        </row>
        <row r="121">
          <cell r="A121" t="str">
            <v>CPAPSM15008PV10</v>
          </cell>
          <cell r="B121" t="str">
            <v>86839P</v>
          </cell>
        </row>
        <row r="122">
          <cell r="A122" t="str">
            <v>CPAPSM15008PV3</v>
          </cell>
          <cell r="B122" t="str">
            <v>86837P</v>
          </cell>
        </row>
        <row r="123">
          <cell r="A123" t="str">
            <v>CPAPSM15008PV5</v>
          </cell>
          <cell r="B123" t="str">
            <v>86838P</v>
          </cell>
        </row>
        <row r="124">
          <cell r="A124" t="str">
            <v>CPAPSM2507</v>
          </cell>
          <cell r="B124" t="str">
            <v>86828P</v>
          </cell>
        </row>
        <row r="125">
          <cell r="A125" t="str">
            <v>CPAPSM5007</v>
          </cell>
          <cell r="B125" t="str">
            <v>86829P</v>
          </cell>
        </row>
        <row r="126">
          <cell r="A126" t="str">
            <v>CPAPSM5007DC</v>
          </cell>
          <cell r="B126" t="str">
            <v>86833P</v>
          </cell>
        </row>
        <row r="127">
          <cell r="A127" t="str">
            <v>CPAPSM5008PV10</v>
          </cell>
          <cell r="B127" t="str">
            <v>86832P</v>
          </cell>
        </row>
        <row r="128">
          <cell r="A128" t="str">
            <v>CPAPSM5008PV10DC</v>
          </cell>
          <cell r="B128" t="str">
            <v>86836P</v>
          </cell>
        </row>
        <row r="129">
          <cell r="A129" t="str">
            <v>CPAPSM5008PV3</v>
          </cell>
          <cell r="B129" t="str">
            <v>86830P</v>
          </cell>
        </row>
        <row r="130">
          <cell r="A130" t="str">
            <v>CPAPSM5008PV3DC</v>
          </cell>
          <cell r="B130" t="str">
            <v>86834P</v>
          </cell>
        </row>
        <row r="131">
          <cell r="A131" t="str">
            <v>CPAPSM5008PV5</v>
          </cell>
          <cell r="B131" t="str">
            <v>86831P</v>
          </cell>
        </row>
        <row r="132">
          <cell r="A132" t="str">
            <v>CPAPSM5008PV5DC</v>
          </cell>
          <cell r="B132" t="str">
            <v>86835P</v>
          </cell>
        </row>
        <row r="133">
          <cell r="A133" t="str">
            <v>CPAPSM504</v>
          </cell>
          <cell r="B133" t="str">
            <v>86827P</v>
          </cell>
        </row>
        <row r="134">
          <cell r="A134" t="str">
            <v>CPAPUPGSG11075</v>
          </cell>
          <cell r="B134" t="str">
            <v>66392P</v>
          </cell>
        </row>
        <row r="135">
          <cell r="A135" t="str">
            <v>CPAPUPGSG11085</v>
          </cell>
          <cell r="B135" t="str">
            <v>86663P</v>
          </cell>
        </row>
        <row r="136">
          <cell r="A136" t="str">
            <v>CPDSPMOB100F100T1KPO</v>
          </cell>
          <cell r="B136" t="str">
            <v>58313P</v>
          </cell>
        </row>
        <row r="137">
          <cell r="A137" t="str">
            <v>CPDSPMOB100F100T1KPP</v>
          </cell>
          <cell r="B137" t="str">
            <v>58310P</v>
          </cell>
        </row>
        <row r="138">
          <cell r="A138" t="str">
            <v>CPDSPMOB100F100T1KSP</v>
          </cell>
          <cell r="B138" t="str">
            <v>58311P</v>
          </cell>
        </row>
        <row r="139">
          <cell r="A139" t="str">
            <v>CPDSPMOB100F100T1KSY</v>
          </cell>
          <cell r="B139" t="str">
            <v>58312P</v>
          </cell>
        </row>
        <row r="140">
          <cell r="A140" t="str">
            <v>CPDSPMOB10F10T100POS</v>
          </cell>
          <cell r="B140" t="str">
            <v>58309P</v>
          </cell>
        </row>
        <row r="141">
          <cell r="A141" t="str">
            <v>CPDSPMOB10F10T100PP</v>
          </cell>
          <cell r="B141" t="str">
            <v>58306P</v>
          </cell>
        </row>
        <row r="142">
          <cell r="A142" t="str">
            <v>CPDSPMOB10F10T100SP</v>
          </cell>
          <cell r="B142" t="str">
            <v>58307P</v>
          </cell>
        </row>
        <row r="143">
          <cell r="A143" t="str">
            <v>CPDSPMOB10F10T100SYM</v>
          </cell>
          <cell r="B143" t="str">
            <v>58308P</v>
          </cell>
        </row>
        <row r="144">
          <cell r="A144" t="str">
            <v>CPDSPMOB1F1T10POS</v>
          </cell>
          <cell r="B144" t="str">
            <v>58305P</v>
          </cell>
        </row>
        <row r="145">
          <cell r="A145" t="str">
            <v>CPDSPMOB1F1T10PPC</v>
          </cell>
          <cell r="B145" t="str">
            <v>58302P</v>
          </cell>
        </row>
        <row r="146">
          <cell r="A146" t="str">
            <v>CPDSPMOB1F1T10SP</v>
          </cell>
          <cell r="B146" t="str">
            <v>58303P</v>
          </cell>
        </row>
        <row r="147">
          <cell r="A147" t="str">
            <v>CPDSPMOB1F1T10SYM</v>
          </cell>
          <cell r="B147" t="str">
            <v>58304P</v>
          </cell>
        </row>
        <row r="148">
          <cell r="A148" t="str">
            <v>CPDSPMOB200F1KT3KPOS</v>
          </cell>
          <cell r="B148" t="str">
            <v>58317P</v>
          </cell>
        </row>
        <row r="149">
          <cell r="A149" t="str">
            <v>CPDSPMOB200F1KT3KPPC</v>
          </cell>
          <cell r="B149" t="str">
            <v>58314P</v>
          </cell>
        </row>
        <row r="150">
          <cell r="A150" t="str">
            <v>CPDSPMOB200F1KT3KSP</v>
          </cell>
          <cell r="B150" t="str">
            <v>58315P</v>
          </cell>
        </row>
        <row r="151">
          <cell r="A151" t="str">
            <v>CPDSPMOB200F1KT3KSYM</v>
          </cell>
          <cell r="B151" t="str">
            <v>58316P</v>
          </cell>
        </row>
        <row r="152">
          <cell r="A152" t="str">
            <v>CPDSPMOB500F3KUPPOS</v>
          </cell>
          <cell r="B152" t="str">
            <v>58321P</v>
          </cell>
        </row>
        <row r="153">
          <cell r="A153" t="str">
            <v>CPDSPMOB500F3KUPPPC</v>
          </cell>
          <cell r="B153" t="str">
            <v>58318P</v>
          </cell>
        </row>
        <row r="154">
          <cell r="A154" t="str">
            <v>CPDSPMOB500F3KUPSP</v>
          </cell>
          <cell r="B154" t="str">
            <v>58319P</v>
          </cell>
        </row>
        <row r="155">
          <cell r="A155" t="str">
            <v>CPDSPMOB500F3KUPSYM</v>
          </cell>
          <cell r="B155" t="str">
            <v>58320P</v>
          </cell>
        </row>
        <row r="156">
          <cell r="A156" t="str">
            <v>CPDSPMOBSTKPOS</v>
          </cell>
          <cell r="B156" t="str">
            <v>58301P</v>
          </cell>
        </row>
        <row r="157">
          <cell r="A157" t="str">
            <v>CPDSPMOBSTKSP</v>
          </cell>
          <cell r="B157" t="str">
            <v>58300P</v>
          </cell>
        </row>
        <row r="158">
          <cell r="A158" t="str">
            <v>CPDSTOKENSC</v>
          </cell>
          <cell r="B158" t="str">
            <v>61567P</v>
          </cell>
        </row>
        <row r="159">
          <cell r="A159" t="str">
            <v>CPDSTOKENSCNFR</v>
          </cell>
          <cell r="B159" t="str">
            <v>66264P</v>
          </cell>
        </row>
        <row r="160">
          <cell r="A160" t="str">
            <v>CPEPADDWEBC1100TO499</v>
          </cell>
          <cell r="B160" t="str">
            <v>80656P</v>
          </cell>
        </row>
        <row r="161">
          <cell r="A161" t="str">
            <v>CPEPADDWEBC11TO99</v>
          </cell>
          <cell r="B161" t="str">
            <v>80655P</v>
          </cell>
        </row>
        <row r="162">
          <cell r="A162" t="str">
            <v>CPEPADDWEBC15000TOU</v>
          </cell>
          <cell r="B162" t="str">
            <v>80657P</v>
          </cell>
        </row>
        <row r="163">
          <cell r="A163" t="str">
            <v>CPEP-C1-1001TO2500</v>
          </cell>
          <cell r="B163" t="str">
            <v>93162U</v>
          </cell>
        </row>
        <row r="164">
          <cell r="A164" t="str">
            <v>CPEP-C1-101TO1000</v>
          </cell>
          <cell r="B164" t="str">
            <v>93161U</v>
          </cell>
        </row>
        <row r="165">
          <cell r="A165" t="str">
            <v>CPEP-C1-1TO100</v>
          </cell>
          <cell r="B165" t="str">
            <v>93160U</v>
          </cell>
        </row>
        <row r="166">
          <cell r="A166" t="str">
            <v>CPEP-C1-2500TOU</v>
          </cell>
          <cell r="B166" t="str">
            <v>93163U</v>
          </cell>
        </row>
        <row r="167">
          <cell r="A167" t="str">
            <v>CPEP-C1-F</v>
          </cell>
          <cell r="B167" t="str">
            <v>93171U</v>
          </cell>
        </row>
        <row r="168">
          <cell r="A168" t="str">
            <v>CPEPFDE1100TO4999</v>
          </cell>
          <cell r="B168" t="str">
            <v>58292P</v>
          </cell>
        </row>
        <row r="169">
          <cell r="A169" t="str">
            <v>CPEPFDE11TO99</v>
          </cell>
          <cell r="B169" t="str">
            <v>58291P</v>
          </cell>
        </row>
        <row r="170">
          <cell r="A170" t="str">
            <v>CPEPFDE15000TOU</v>
          </cell>
          <cell r="B170" t="str">
            <v>58293P</v>
          </cell>
        </row>
        <row r="171">
          <cell r="A171" t="str">
            <v>CPEPMEPP1100TO4999</v>
          </cell>
          <cell r="B171" t="str">
            <v>58295P</v>
          </cell>
        </row>
        <row r="172">
          <cell r="A172" t="str">
            <v>CPEPMEPP11TO99</v>
          </cell>
          <cell r="B172" t="str">
            <v>58294P</v>
          </cell>
        </row>
        <row r="173">
          <cell r="A173" t="str">
            <v>CPEPMEPP15000TOU</v>
          </cell>
          <cell r="B173" t="str">
            <v>58296P</v>
          </cell>
        </row>
        <row r="174">
          <cell r="A174" t="str">
            <v>CPEPSA1100TO4999</v>
          </cell>
          <cell r="B174" t="str">
            <v>58289P</v>
          </cell>
        </row>
        <row r="175">
          <cell r="A175" t="str">
            <v>CPEPSA11TO99</v>
          </cell>
          <cell r="B175" t="str">
            <v>58288P</v>
          </cell>
        </row>
        <row r="176">
          <cell r="A176" t="str">
            <v>CPEPSA15000TOU</v>
          </cell>
          <cell r="B176" t="str">
            <v>58290P</v>
          </cell>
        </row>
        <row r="177">
          <cell r="A177" t="str">
            <v>CPEPSMDFAM1100TO4999</v>
          </cell>
          <cell r="B177" t="str">
            <v>58505P</v>
          </cell>
        </row>
        <row r="178">
          <cell r="A178" t="str">
            <v>CPEPSMDFAM11TO99</v>
          </cell>
          <cell r="B178" t="str">
            <v>58504P</v>
          </cell>
        </row>
        <row r="179">
          <cell r="A179" t="str">
            <v>CPEPSMDFAM15000TOU</v>
          </cell>
          <cell r="B179" t="str">
            <v>58506P</v>
          </cell>
        </row>
        <row r="180">
          <cell r="A180" t="str">
            <v>CPEPTS1100TO4999</v>
          </cell>
          <cell r="B180" t="str">
            <v>58298P</v>
          </cell>
        </row>
        <row r="181">
          <cell r="A181" t="str">
            <v>CPEPTS11TO99</v>
          </cell>
          <cell r="B181" t="str">
            <v>58297P</v>
          </cell>
        </row>
        <row r="182">
          <cell r="A182" t="str">
            <v>CPEPTS15000TOU</v>
          </cell>
          <cell r="B182" t="str">
            <v>58299P</v>
          </cell>
        </row>
        <row r="183">
          <cell r="A183" t="str">
            <v>CPEP-VW-16GB</v>
          </cell>
          <cell r="B183" t="str">
            <v>93050U</v>
          </cell>
        </row>
        <row r="184">
          <cell r="A184" t="str">
            <v>CPEP-VW-4GB</v>
          </cell>
          <cell r="B184" t="str">
            <v>93048U</v>
          </cell>
        </row>
        <row r="185">
          <cell r="A185" t="str">
            <v>CPEP-VW-4GB-1-1TO99</v>
          </cell>
          <cell r="B185" t="str">
            <v>93062U</v>
          </cell>
        </row>
        <row r="186">
          <cell r="A186" t="str">
            <v>CPEP-VW-4GB-DEMO</v>
          </cell>
          <cell r="B186" t="str">
            <v>93054U</v>
          </cell>
        </row>
        <row r="187">
          <cell r="A187" t="str">
            <v>CPEP-VW-8GB</v>
          </cell>
          <cell r="B187" t="str">
            <v>93049U</v>
          </cell>
        </row>
        <row r="188">
          <cell r="A188" t="str">
            <v>CPEP-VW-FIPS-16GB</v>
          </cell>
          <cell r="B188" t="str">
            <v>93053U</v>
          </cell>
        </row>
        <row r="189">
          <cell r="A189" t="str">
            <v>CPEP-VW-FIPS-4GB</v>
          </cell>
          <cell r="B189" t="str">
            <v>93051U</v>
          </cell>
        </row>
        <row r="190">
          <cell r="A190" t="str">
            <v>CPEP-VW-FIPS-8GB</v>
          </cell>
          <cell r="B190" t="str">
            <v>93052U</v>
          </cell>
        </row>
        <row r="191">
          <cell r="A191" t="str">
            <v>CPESSS</v>
          </cell>
          <cell r="B191" t="str">
            <v>66483P</v>
          </cell>
        </row>
        <row r="192">
          <cell r="A192" t="str">
            <v>CPESSS</v>
          </cell>
          <cell r="B192">
            <v>741844</v>
          </cell>
        </row>
        <row r="193">
          <cell r="A193" t="str">
            <v>CPESSSDIAMOND1</v>
          </cell>
          <cell r="B193" t="str">
            <v>80662P</v>
          </cell>
        </row>
        <row r="194">
          <cell r="A194" t="str">
            <v>CPESSSDIAMOND1PLUS</v>
          </cell>
          <cell r="B194" t="str">
            <v>80663P</v>
          </cell>
        </row>
        <row r="195">
          <cell r="A195" t="str">
            <v>CPESSSDIAMOND2</v>
          </cell>
          <cell r="B195" t="str">
            <v>80660P</v>
          </cell>
        </row>
        <row r="196">
          <cell r="A196" t="str">
            <v>CPESSSDIAMOND2PLUS</v>
          </cell>
          <cell r="B196" t="str">
            <v>80661P</v>
          </cell>
        </row>
        <row r="197">
          <cell r="A197" t="str">
            <v>CPESSSDIAMOND3</v>
          </cell>
          <cell r="B197" t="str">
            <v>80658P</v>
          </cell>
        </row>
        <row r="198">
          <cell r="A198" t="str">
            <v>CPESSSDIAMOND3PLUS</v>
          </cell>
          <cell r="B198" t="str">
            <v>80659P</v>
          </cell>
        </row>
        <row r="199">
          <cell r="A199" t="str">
            <v>CPESSSPREM</v>
          </cell>
          <cell r="B199" t="str">
            <v>66485P</v>
          </cell>
        </row>
        <row r="200">
          <cell r="A200" t="str">
            <v>CPESSSPREMIUM</v>
          </cell>
          <cell r="B200">
            <v>741846</v>
          </cell>
        </row>
        <row r="201">
          <cell r="A201" t="str">
            <v>CPESSSPREMIUMONSITE</v>
          </cell>
          <cell r="B201" t="str">
            <v>80665P</v>
          </cell>
        </row>
        <row r="202">
          <cell r="A202" t="str">
            <v>CPESSSSTANDARD</v>
          </cell>
          <cell r="B202">
            <v>741845</v>
          </cell>
        </row>
        <row r="203">
          <cell r="A203" t="str">
            <v>CPESSSSTANDARDONSITE</v>
          </cell>
          <cell r="B203" t="str">
            <v>80664P</v>
          </cell>
        </row>
        <row r="204">
          <cell r="A204" t="str">
            <v>CPESSSSTD</v>
          </cell>
          <cell r="B204" t="str">
            <v>66484P</v>
          </cell>
        </row>
        <row r="205">
          <cell r="A205" t="str">
            <v>CPFWCC1</v>
          </cell>
          <cell r="B205" t="str">
            <v>58228P</v>
          </cell>
        </row>
        <row r="206">
          <cell r="A206" t="str">
            <v>CPFWFSS1</v>
          </cell>
          <cell r="B206" t="str">
            <v>58347P</v>
          </cell>
        </row>
        <row r="207">
          <cell r="A207" t="str">
            <v>CPFWOSE1</v>
          </cell>
          <cell r="B207" t="str">
            <v>58266P</v>
          </cell>
        </row>
        <row r="208">
          <cell r="A208" t="str">
            <v>CPFWOSEU</v>
          </cell>
          <cell r="B208" t="str">
            <v>58267P</v>
          </cell>
        </row>
        <row r="209">
          <cell r="A209" t="str">
            <v>CPGXCXLHA1NG</v>
          </cell>
          <cell r="B209" t="str">
            <v>58559P</v>
          </cell>
        </row>
        <row r="210">
          <cell r="A210" t="str">
            <v>CPGXGMCUNG</v>
          </cell>
          <cell r="B210" t="str">
            <v>58558P</v>
          </cell>
        </row>
        <row r="211">
          <cell r="A211" t="str">
            <v>CPGXHVFFUNG</v>
          </cell>
          <cell r="B211" t="str">
            <v>58562P</v>
          </cell>
        </row>
        <row r="212">
          <cell r="A212" t="str">
            <v>CPGXVFFUHANG</v>
          </cell>
          <cell r="B212" t="str">
            <v>58560P</v>
          </cell>
        </row>
        <row r="213">
          <cell r="A213" t="str">
            <v>CPGXVFFUNG</v>
          </cell>
          <cell r="B213" t="str">
            <v>58557P</v>
          </cell>
        </row>
        <row r="214">
          <cell r="A214" t="str">
            <v>CPIPA12ADP1</v>
          </cell>
          <cell r="B214" t="str">
            <v>86787P</v>
          </cell>
        </row>
        <row r="215">
          <cell r="A215" t="str">
            <v>CPIPA12ADP1C</v>
          </cell>
          <cell r="B215" t="str">
            <v>86786P</v>
          </cell>
        </row>
        <row r="216">
          <cell r="A216" t="str">
            <v>CPIPA210</v>
          </cell>
          <cell r="B216" t="str">
            <v>86781P</v>
          </cell>
        </row>
        <row r="217">
          <cell r="A217" t="str">
            <v>CPIPA210XMC</v>
          </cell>
          <cell r="B217" t="str">
            <v>86780P</v>
          </cell>
        </row>
        <row r="218">
          <cell r="A218" t="str">
            <v>CPIPA21C</v>
          </cell>
          <cell r="B218" t="str">
            <v>86776P</v>
          </cell>
        </row>
        <row r="219">
          <cell r="A219" t="str">
            <v>CPIPA21LX</v>
          </cell>
          <cell r="B219" t="str">
            <v>86774P</v>
          </cell>
        </row>
        <row r="220">
          <cell r="A220" t="str">
            <v>CPIPA21SX</v>
          </cell>
          <cell r="B220" t="str">
            <v>86773P</v>
          </cell>
        </row>
        <row r="221">
          <cell r="A221" t="str">
            <v>CPIPA3ADP10</v>
          </cell>
          <cell r="B221" t="str">
            <v>86788P</v>
          </cell>
        </row>
        <row r="222">
          <cell r="A222" t="str">
            <v>CPIPA4100C</v>
          </cell>
          <cell r="B222" t="str">
            <v>86775P</v>
          </cell>
        </row>
        <row r="223">
          <cell r="A223" t="str">
            <v>CPIPA41C</v>
          </cell>
          <cell r="B223" t="str">
            <v>86777P</v>
          </cell>
        </row>
        <row r="224">
          <cell r="A224" t="str">
            <v>CPIPA41CXMC</v>
          </cell>
          <cell r="B224" t="str">
            <v>86779P</v>
          </cell>
        </row>
        <row r="225">
          <cell r="A225" t="str">
            <v>CPIPA41XMC</v>
          </cell>
          <cell r="B225" t="str">
            <v>86778P</v>
          </cell>
        </row>
        <row r="226">
          <cell r="A226" t="str">
            <v>CPIPA4T1</v>
          </cell>
          <cell r="B226" t="str">
            <v>86782P</v>
          </cell>
        </row>
        <row r="227">
          <cell r="A227" t="str">
            <v>CPIPA8ADP1</v>
          </cell>
          <cell r="B227" t="str">
            <v>86785P</v>
          </cell>
        </row>
        <row r="228">
          <cell r="A228" t="str">
            <v>CPIPA8ADP1C</v>
          </cell>
          <cell r="B228" t="str">
            <v>86783P</v>
          </cell>
        </row>
        <row r="229">
          <cell r="A229" t="str">
            <v>CPIPA8ADP6U1C</v>
          </cell>
          <cell r="B229" t="str">
            <v>86784P</v>
          </cell>
        </row>
        <row r="230">
          <cell r="A230" t="str">
            <v>CPIPABAT</v>
          </cell>
          <cell r="B230" t="str">
            <v>86753P</v>
          </cell>
        </row>
        <row r="231">
          <cell r="A231" t="str">
            <v>CPIPABAT1</v>
          </cell>
          <cell r="B231" t="str">
            <v>86771P</v>
          </cell>
        </row>
        <row r="232">
          <cell r="A232" t="str">
            <v>CPIPABAT25</v>
          </cell>
          <cell r="B232" t="str">
            <v>86772P</v>
          </cell>
        </row>
        <row r="233">
          <cell r="A233" t="str">
            <v>CPIPACA1224</v>
          </cell>
          <cell r="B233" t="str">
            <v>86736P</v>
          </cell>
        </row>
        <row r="234">
          <cell r="A234" t="str">
            <v>CPIPACF128M</v>
          </cell>
          <cell r="B234" t="str">
            <v>86769P</v>
          </cell>
        </row>
        <row r="235">
          <cell r="A235" t="str">
            <v>CPIPACF128MD</v>
          </cell>
          <cell r="B235" t="str">
            <v>80723P</v>
          </cell>
        </row>
        <row r="236">
          <cell r="A236" t="str">
            <v>CPIPACF1G35</v>
          </cell>
          <cell r="B236" t="str">
            <v>86744P</v>
          </cell>
        </row>
        <row r="237">
          <cell r="A237" t="str">
            <v>CPIPACF1GD</v>
          </cell>
          <cell r="B237" t="str">
            <v>86745P</v>
          </cell>
        </row>
        <row r="238">
          <cell r="A238" t="str">
            <v>CPIPACF1GF</v>
          </cell>
          <cell r="B238" t="str">
            <v>80724P</v>
          </cell>
        </row>
        <row r="239">
          <cell r="A239" t="str">
            <v>CPIPACF1GFD</v>
          </cell>
          <cell r="B239" t="str">
            <v>80727P</v>
          </cell>
        </row>
        <row r="240">
          <cell r="A240" t="str">
            <v>CPIPACF2G</v>
          </cell>
          <cell r="B240" t="str">
            <v>86739P</v>
          </cell>
        </row>
        <row r="241">
          <cell r="A241" t="str">
            <v>CPIPACF2GF</v>
          </cell>
          <cell r="B241" t="str">
            <v>80722P</v>
          </cell>
        </row>
        <row r="242">
          <cell r="A242" t="str">
            <v>CPIPACF4G</v>
          </cell>
          <cell r="B242" t="str">
            <v>86746P</v>
          </cell>
        </row>
        <row r="243">
          <cell r="A243" t="str">
            <v>CPIPACF4GF</v>
          </cell>
          <cell r="B243" t="str">
            <v>80726P</v>
          </cell>
        </row>
        <row r="244">
          <cell r="A244" t="str">
            <v>CPIPAD40G</v>
          </cell>
          <cell r="B244" t="str">
            <v>86754P</v>
          </cell>
        </row>
        <row r="245">
          <cell r="A245" t="str">
            <v>CPIPAD40G1</v>
          </cell>
          <cell r="B245" t="str">
            <v>86770P</v>
          </cell>
        </row>
        <row r="246">
          <cell r="A246" t="str">
            <v>CPIPAD80G</v>
          </cell>
          <cell r="B246" t="str">
            <v>86755P</v>
          </cell>
        </row>
        <row r="247">
          <cell r="A247" t="str">
            <v>CPIPAD80GCA</v>
          </cell>
          <cell r="B247" t="str">
            <v>86757P</v>
          </cell>
        </row>
        <row r="248">
          <cell r="A248" t="str">
            <v>CPIPADR1G1</v>
          </cell>
          <cell r="B248" t="str">
            <v>80728P</v>
          </cell>
        </row>
        <row r="249">
          <cell r="A249" t="str">
            <v>CPIPADR1G2</v>
          </cell>
          <cell r="B249" t="str">
            <v>86747P</v>
          </cell>
        </row>
        <row r="250">
          <cell r="A250" t="str">
            <v>CPIPADR1G3</v>
          </cell>
          <cell r="B250" t="str">
            <v>86741P</v>
          </cell>
        </row>
        <row r="251">
          <cell r="A251" t="str">
            <v>CPIPADR1G5</v>
          </cell>
          <cell r="B251" t="str">
            <v>86743P</v>
          </cell>
        </row>
        <row r="252">
          <cell r="A252" t="str">
            <v>CPIPADR2G</v>
          </cell>
          <cell r="B252" t="str">
            <v>86748P</v>
          </cell>
        </row>
        <row r="253">
          <cell r="A253" t="str">
            <v>CPIPADR4G1224</v>
          </cell>
          <cell r="B253" t="str">
            <v>86750P</v>
          </cell>
        </row>
        <row r="254">
          <cell r="A254" t="str">
            <v>CPIPADR4G6</v>
          </cell>
          <cell r="B254" t="str">
            <v>86749P</v>
          </cell>
        </row>
        <row r="255">
          <cell r="A255" t="str">
            <v>CPIPADR512MLEG</v>
          </cell>
          <cell r="B255" t="str">
            <v>66450P</v>
          </cell>
        </row>
        <row r="256">
          <cell r="A256" t="str">
            <v>CPIPADR8G1224</v>
          </cell>
          <cell r="B256" t="str">
            <v>86751P</v>
          </cell>
        </row>
        <row r="257">
          <cell r="A257" t="str">
            <v>CPIPAFAN2412</v>
          </cell>
          <cell r="B257" t="str">
            <v>86752P</v>
          </cell>
        </row>
        <row r="258">
          <cell r="A258" t="str">
            <v>CPIPAFAN56</v>
          </cell>
          <cell r="B258" t="str">
            <v>86756P</v>
          </cell>
        </row>
        <row r="259">
          <cell r="A259" t="str">
            <v>CPIPAPC1G</v>
          </cell>
          <cell r="B259" t="str">
            <v>86742P</v>
          </cell>
        </row>
        <row r="260">
          <cell r="A260" t="str">
            <v>CPIPAPC1GFD</v>
          </cell>
          <cell r="B260" t="str">
            <v>80725P</v>
          </cell>
        </row>
        <row r="261">
          <cell r="A261" t="str">
            <v>CPIPAPC1GIPSO</v>
          </cell>
          <cell r="B261" t="str">
            <v>86740P</v>
          </cell>
        </row>
        <row r="262">
          <cell r="A262" t="str">
            <v>CPIPAPCMCIACA</v>
          </cell>
          <cell r="B262" t="str">
            <v>86735P</v>
          </cell>
        </row>
        <row r="263">
          <cell r="A263" t="str">
            <v>CPIPAPSAC2412</v>
          </cell>
          <cell r="B263" t="str">
            <v>86758P</v>
          </cell>
        </row>
        <row r="264">
          <cell r="A264" t="str">
            <v>CPIPAPSAC5</v>
          </cell>
          <cell r="B264" t="str">
            <v>86760P</v>
          </cell>
        </row>
        <row r="265">
          <cell r="A265" t="str">
            <v>CPIPAPSAC6</v>
          </cell>
          <cell r="B265" t="str">
            <v>86761P</v>
          </cell>
        </row>
        <row r="266">
          <cell r="A266" t="str">
            <v>CPIPAPSDC2412</v>
          </cell>
          <cell r="B266" t="str">
            <v>86759P</v>
          </cell>
        </row>
        <row r="267">
          <cell r="A267" t="str">
            <v>CPIPATR10LRX</v>
          </cell>
          <cell r="B267" t="str">
            <v>86766P</v>
          </cell>
        </row>
        <row r="268">
          <cell r="A268" t="str">
            <v>CPIPATR10SRS</v>
          </cell>
          <cell r="B268" t="str">
            <v>86767P</v>
          </cell>
        </row>
        <row r="269">
          <cell r="A269" t="str">
            <v>CPIPATR10SRX</v>
          </cell>
          <cell r="B269" t="str">
            <v>86765P</v>
          </cell>
        </row>
        <row r="270">
          <cell r="A270" t="str">
            <v>CPIPATR1LX</v>
          </cell>
          <cell r="B270" t="str">
            <v>86762P</v>
          </cell>
        </row>
        <row r="271">
          <cell r="A271" t="str">
            <v>CPIPATR1SX</v>
          </cell>
          <cell r="B271" t="str">
            <v>86763P</v>
          </cell>
        </row>
        <row r="272">
          <cell r="A272" t="str">
            <v>CPIPATRC</v>
          </cell>
          <cell r="B272" t="str">
            <v>86764P</v>
          </cell>
        </row>
        <row r="273">
          <cell r="A273" t="str">
            <v>CPIPAVPN1</v>
          </cell>
          <cell r="B273" t="str">
            <v>80729P</v>
          </cell>
        </row>
        <row r="274">
          <cell r="A274" t="str">
            <v>CPIPAVPN1224</v>
          </cell>
          <cell r="B274" t="str">
            <v>86737P</v>
          </cell>
        </row>
        <row r="275">
          <cell r="A275" t="str">
            <v>CPIPAVPN2</v>
          </cell>
          <cell r="B275" t="str">
            <v>86738P</v>
          </cell>
        </row>
        <row r="276">
          <cell r="A276" t="str">
            <v>CPIPAVPN56</v>
          </cell>
          <cell r="B276" t="str">
            <v>86734P</v>
          </cell>
        </row>
        <row r="277">
          <cell r="A277" t="str">
            <v>CPISINSP210NUS</v>
          </cell>
          <cell r="B277" t="str">
            <v>58599P</v>
          </cell>
        </row>
        <row r="278">
          <cell r="A278" t="str">
            <v>CPISINSP210US</v>
          </cell>
          <cell r="B278" t="str">
            <v>58598P</v>
          </cell>
        </row>
        <row r="279">
          <cell r="A279" t="str">
            <v>CPISINSP410US</v>
          </cell>
          <cell r="B279" t="str">
            <v>58600P</v>
          </cell>
        </row>
        <row r="280">
          <cell r="A280" t="str">
            <v>CPISINSP610FUS</v>
          </cell>
          <cell r="B280" t="str">
            <v>58602P</v>
          </cell>
        </row>
        <row r="281">
          <cell r="A281" t="str">
            <v>CPISINSP610US</v>
          </cell>
          <cell r="B281" t="str">
            <v>58601P</v>
          </cell>
        </row>
        <row r="282">
          <cell r="A282" t="str">
            <v>CPISINSPFONICDC</v>
          </cell>
          <cell r="B282" t="str">
            <v>58619P</v>
          </cell>
        </row>
        <row r="283">
          <cell r="A283" t="str">
            <v>CPISINSPFONICDFLX</v>
          </cell>
          <cell r="B283" t="str">
            <v>58622P</v>
          </cell>
        </row>
        <row r="284">
          <cell r="A284" t="str">
            <v>CPISINSPFONICDFSX</v>
          </cell>
          <cell r="B284" t="str">
            <v>58621P</v>
          </cell>
        </row>
        <row r="285">
          <cell r="A285" t="str">
            <v>CPISINSPFONICQC</v>
          </cell>
          <cell r="B285" t="str">
            <v>58620P</v>
          </cell>
        </row>
        <row r="286">
          <cell r="A286" t="str">
            <v>CPISINSPNIC6C</v>
          </cell>
          <cell r="B286" t="str">
            <v>58618P</v>
          </cell>
        </row>
        <row r="287">
          <cell r="A287" t="str">
            <v>CPISINSPNICDF</v>
          </cell>
          <cell r="B287" t="str">
            <v>58615P</v>
          </cell>
        </row>
        <row r="288">
          <cell r="A288" t="str">
            <v>CPISINSPNICQE</v>
          </cell>
          <cell r="B288" t="str">
            <v>58613P</v>
          </cell>
        </row>
        <row r="289">
          <cell r="A289" t="str">
            <v>CPISINSPNICQFLX</v>
          </cell>
          <cell r="B289" t="str">
            <v>58617P</v>
          </cell>
        </row>
        <row r="290">
          <cell r="A290" t="str">
            <v>CPISINSPNICQFSX</v>
          </cell>
          <cell r="B290" t="str">
            <v>58616P</v>
          </cell>
        </row>
        <row r="291">
          <cell r="A291" t="str">
            <v>CPISINSPNICSF</v>
          </cell>
          <cell r="B291" t="str">
            <v>58614P</v>
          </cell>
        </row>
        <row r="292">
          <cell r="A292" t="str">
            <v>CPISINSPPSUS</v>
          </cell>
          <cell r="B292" t="str">
            <v>66299P</v>
          </cell>
        </row>
        <row r="293">
          <cell r="A293" t="str">
            <v>CPISIPSDEMOM200CUS</v>
          </cell>
          <cell r="B293" t="str">
            <v>44970G</v>
          </cell>
        </row>
        <row r="294">
          <cell r="A294" t="str">
            <v>CPISIPSDEMOM200FUS</v>
          </cell>
          <cell r="B294" t="str">
            <v>44971G</v>
          </cell>
        </row>
        <row r="295">
          <cell r="A295" t="str">
            <v>CPISIPSDEMOM500CUS</v>
          </cell>
          <cell r="B295" t="str">
            <v>44972G</v>
          </cell>
        </row>
        <row r="296">
          <cell r="A296" t="str">
            <v>CPISIPSDEMOM500FUS</v>
          </cell>
          <cell r="B296" t="str">
            <v>44973G</v>
          </cell>
        </row>
        <row r="297">
          <cell r="A297" t="str">
            <v>CPISIPSDEMOM50CDUS</v>
          </cell>
          <cell r="B297" t="str">
            <v>44969G</v>
          </cell>
        </row>
        <row r="298">
          <cell r="A298" t="str">
            <v>CPISIPSDEMOM50CPUS</v>
          </cell>
          <cell r="B298" t="str">
            <v>44968G</v>
          </cell>
        </row>
        <row r="299">
          <cell r="A299" t="str">
            <v>CPISIPSM1000CUS</v>
          </cell>
          <cell r="B299" t="str">
            <v>58609P</v>
          </cell>
        </row>
        <row r="300">
          <cell r="A300" t="str">
            <v>CPISIPSM1000FUS</v>
          </cell>
          <cell r="B300" t="str">
            <v>58610P</v>
          </cell>
        </row>
        <row r="301">
          <cell r="A301" t="str">
            <v>CPISIPSM2000CUS</v>
          </cell>
          <cell r="B301" t="str">
            <v>58611P</v>
          </cell>
        </row>
        <row r="302">
          <cell r="A302" t="str">
            <v>CPISIPSM2000FUS</v>
          </cell>
          <cell r="B302" t="str">
            <v>58612P</v>
          </cell>
        </row>
        <row r="303">
          <cell r="A303" t="str">
            <v>CPISIPSM200CUS</v>
          </cell>
          <cell r="B303" t="str">
            <v>58605P</v>
          </cell>
        </row>
        <row r="304">
          <cell r="A304" t="str">
            <v>CPISIPSM200FUS</v>
          </cell>
          <cell r="B304" t="str">
            <v>58606P</v>
          </cell>
        </row>
        <row r="305">
          <cell r="A305" t="str">
            <v>CPISIPSM500CUS</v>
          </cell>
          <cell r="B305" t="str">
            <v>58607P</v>
          </cell>
        </row>
        <row r="306">
          <cell r="A306" t="str">
            <v>CPISIPSM500FUS</v>
          </cell>
          <cell r="B306" t="str">
            <v>58608P</v>
          </cell>
        </row>
        <row r="307">
          <cell r="A307" t="str">
            <v>CPISIPSM50CDUS</v>
          </cell>
          <cell r="B307" t="str">
            <v>58604P</v>
          </cell>
        </row>
        <row r="308">
          <cell r="A308" t="str">
            <v>CPISIPSM50CPUS</v>
          </cell>
          <cell r="B308" t="str">
            <v>58603P</v>
          </cell>
        </row>
        <row r="309">
          <cell r="A309" t="str">
            <v>CPISIPSSMDFM1000</v>
          </cell>
          <cell r="B309" t="str">
            <v>58510P</v>
          </cell>
        </row>
        <row r="310">
          <cell r="A310" t="str">
            <v>CPISIPSSMDFM200</v>
          </cell>
          <cell r="B310" t="str">
            <v>58508P</v>
          </cell>
        </row>
        <row r="311">
          <cell r="A311" t="str">
            <v>CPISIPSSMDFM2000</v>
          </cell>
          <cell r="B311" t="str">
            <v>58511P</v>
          </cell>
        </row>
        <row r="312">
          <cell r="A312" t="str">
            <v>CPISIPSSMDFM50</v>
          </cell>
          <cell r="B312" t="str">
            <v>58507P</v>
          </cell>
        </row>
        <row r="313">
          <cell r="A313" t="str">
            <v>CPISIPSSMDFM500</v>
          </cell>
          <cell r="B313" t="str">
            <v>58509P</v>
          </cell>
        </row>
        <row r="314">
          <cell r="A314" t="str">
            <v>CPISIPSSMDFSW100</v>
          </cell>
          <cell r="B314" t="str">
            <v>58512P</v>
          </cell>
        </row>
        <row r="315">
          <cell r="A315" t="str">
            <v>CPISIPSSMDFSW1000</v>
          </cell>
          <cell r="B315" t="str">
            <v>58515P</v>
          </cell>
        </row>
        <row r="316">
          <cell r="A316" t="str">
            <v>CPISIPSSMDFSW200</v>
          </cell>
          <cell r="B316" t="str">
            <v>58513P</v>
          </cell>
        </row>
        <row r="317">
          <cell r="A317" t="str">
            <v>CPISIPSSMDFSW500</v>
          </cell>
          <cell r="B317" t="str">
            <v>58514P</v>
          </cell>
        </row>
        <row r="318">
          <cell r="A318" t="str">
            <v>CPISIPSSW100</v>
          </cell>
          <cell r="B318" t="str">
            <v>58343P</v>
          </cell>
        </row>
        <row r="319">
          <cell r="A319" t="str">
            <v>CPISIPSSW1000</v>
          </cell>
          <cell r="B319" t="str">
            <v>58346P</v>
          </cell>
        </row>
        <row r="320">
          <cell r="A320" t="str">
            <v>CPISIPSSW200</v>
          </cell>
          <cell r="B320" t="str">
            <v>58344P</v>
          </cell>
        </row>
        <row r="321">
          <cell r="A321" t="str">
            <v>CPISIPSSW500</v>
          </cell>
          <cell r="B321" t="str">
            <v>58345P</v>
          </cell>
        </row>
        <row r="322">
          <cell r="A322" t="str">
            <v>CPISSMDF210</v>
          </cell>
          <cell r="B322" t="str">
            <v>58486P</v>
          </cell>
        </row>
        <row r="323">
          <cell r="A323" t="str">
            <v>CPISSMDF410</v>
          </cell>
          <cell r="B323" t="str">
            <v>58487P</v>
          </cell>
        </row>
        <row r="324">
          <cell r="A324" t="str">
            <v>CPISSMDF610</v>
          </cell>
          <cell r="B324" t="str">
            <v>58488P</v>
          </cell>
        </row>
        <row r="325">
          <cell r="A325" t="str">
            <v>CPMPACCHD05TB25</v>
          </cell>
          <cell r="B325" t="str">
            <v>66351P</v>
          </cell>
        </row>
        <row r="326">
          <cell r="A326" t="str">
            <v>CPMPACCPSU25</v>
          </cell>
          <cell r="B326" t="str">
            <v>66352P</v>
          </cell>
        </row>
        <row r="327">
          <cell r="A327" t="str">
            <v>CPMPACCSAN</v>
          </cell>
          <cell r="B327" t="str">
            <v>86848P</v>
          </cell>
        </row>
        <row r="328">
          <cell r="A328" t="str">
            <v>CPMPACCSAS450GB</v>
          </cell>
          <cell r="B328" t="str">
            <v>86842P</v>
          </cell>
        </row>
        <row r="329">
          <cell r="A329" t="str">
            <v>CPMPACCSATA05TB25</v>
          </cell>
          <cell r="B329" t="str">
            <v>86840P</v>
          </cell>
        </row>
        <row r="330">
          <cell r="A330" t="str">
            <v>CPMPACCSATA1TB</v>
          </cell>
          <cell r="B330" t="str">
            <v>86841P</v>
          </cell>
        </row>
        <row r="331">
          <cell r="A331" t="str">
            <v>CPMPACCSPARESSAS150</v>
          </cell>
          <cell r="B331" t="str">
            <v>86847P</v>
          </cell>
        </row>
        <row r="332">
          <cell r="A332" t="str">
            <v>CPMPACCSPARESSAS50</v>
          </cell>
          <cell r="B332" t="str">
            <v>86845P</v>
          </cell>
        </row>
        <row r="333">
          <cell r="A333" t="str">
            <v>CPMPACCSPARESSATA150</v>
          </cell>
          <cell r="B333" t="str">
            <v>86846P</v>
          </cell>
        </row>
        <row r="334">
          <cell r="A334" t="str">
            <v>CPMPACCSPARESSATA25</v>
          </cell>
          <cell r="B334" t="str">
            <v>86843P</v>
          </cell>
        </row>
        <row r="335">
          <cell r="A335" t="str">
            <v>CPMPACCSPARESSATA50</v>
          </cell>
          <cell r="B335" t="str">
            <v>86844P</v>
          </cell>
        </row>
        <row r="336">
          <cell r="A336" t="str">
            <v>CPMPCLM</v>
          </cell>
          <cell r="B336" t="str">
            <v>58265P</v>
          </cell>
        </row>
        <row r="337">
          <cell r="A337" t="str">
            <v>CPMPCXLS500</v>
          </cell>
          <cell r="B337" t="str">
            <v>58226P</v>
          </cell>
        </row>
        <row r="338">
          <cell r="A338" t="str">
            <v>CPMPCXLSU</v>
          </cell>
          <cell r="B338" t="str">
            <v>58227P</v>
          </cell>
        </row>
        <row r="339">
          <cell r="A339" t="str">
            <v>CPMPENDPOINTMEDIAR71</v>
          </cell>
          <cell r="B339" t="str">
            <v>80684P</v>
          </cell>
        </row>
        <row r="340">
          <cell r="A340" t="str">
            <v>CPMPENDPOINTMEDIAR72</v>
          </cell>
          <cell r="B340" t="str">
            <v>66444P</v>
          </cell>
        </row>
        <row r="341">
          <cell r="A341" t="str">
            <v>CPMPEVA10</v>
          </cell>
          <cell r="B341" t="str">
            <v>58330P</v>
          </cell>
        </row>
        <row r="342">
          <cell r="A342" t="str">
            <v>CPMPEVA100</v>
          </cell>
          <cell r="B342" t="str">
            <v>58333P</v>
          </cell>
        </row>
        <row r="343">
          <cell r="A343" t="str">
            <v>CPMPEVA25</v>
          </cell>
          <cell r="B343" t="str">
            <v>58331P</v>
          </cell>
        </row>
        <row r="344">
          <cell r="A344" t="str">
            <v>CPMPEVA3</v>
          </cell>
          <cell r="B344" t="str">
            <v>58328P</v>
          </cell>
        </row>
        <row r="345">
          <cell r="A345" t="str">
            <v>CPMPEVA5</v>
          </cell>
          <cell r="B345" t="str">
            <v>58329P</v>
          </cell>
        </row>
        <row r="346">
          <cell r="A346" t="str">
            <v>CPMPEVA50</v>
          </cell>
          <cell r="B346" t="str">
            <v>58332P</v>
          </cell>
        </row>
        <row r="347">
          <cell r="A347" t="str">
            <v>CPMPEVACORL</v>
          </cell>
          <cell r="B347" t="str">
            <v>58342P</v>
          </cell>
        </row>
        <row r="348">
          <cell r="A348" t="str">
            <v>CPMPEVALDEMONG</v>
          </cell>
          <cell r="B348" t="str">
            <v>66265P</v>
          </cell>
        </row>
        <row r="349">
          <cell r="A349" t="str">
            <v>CPMPEVR10</v>
          </cell>
          <cell r="B349" t="str">
            <v>58338P</v>
          </cell>
        </row>
        <row r="350">
          <cell r="A350" t="str">
            <v>CPMPEVR100</v>
          </cell>
          <cell r="B350" t="str">
            <v>58341P</v>
          </cell>
        </row>
        <row r="351">
          <cell r="A351" t="str">
            <v>CPMPEVR25</v>
          </cell>
          <cell r="B351" t="str">
            <v>58339P</v>
          </cell>
        </row>
        <row r="352">
          <cell r="A352" t="str">
            <v>CPMPEVR3</v>
          </cell>
          <cell r="B352" t="str">
            <v>58336P</v>
          </cell>
        </row>
        <row r="353">
          <cell r="A353" t="str">
            <v>CPMPEVR5</v>
          </cell>
          <cell r="B353" t="str">
            <v>58337P</v>
          </cell>
        </row>
        <row r="354">
          <cell r="A354" t="str">
            <v>CPMPEVR50</v>
          </cell>
          <cell r="B354" t="str">
            <v>58340P</v>
          </cell>
        </row>
        <row r="355">
          <cell r="A355" t="str">
            <v>CPMPEVS10</v>
          </cell>
          <cell r="B355" t="str">
            <v>58324P</v>
          </cell>
        </row>
        <row r="356">
          <cell r="A356" t="str">
            <v>CPMPEVS100</v>
          </cell>
          <cell r="B356" t="str">
            <v>58327P</v>
          </cell>
        </row>
        <row r="357">
          <cell r="A357" t="str">
            <v>CPMPEVS25</v>
          </cell>
          <cell r="B357" t="str">
            <v>58325P</v>
          </cell>
        </row>
        <row r="358">
          <cell r="A358" t="str">
            <v>CPMPEVS3</v>
          </cell>
          <cell r="B358" t="str">
            <v>58322P</v>
          </cell>
        </row>
        <row r="359">
          <cell r="A359" t="str">
            <v>CPMPEVS5</v>
          </cell>
          <cell r="B359" t="str">
            <v>58323P</v>
          </cell>
        </row>
        <row r="360">
          <cell r="A360" t="str">
            <v>CPMPEVS50</v>
          </cell>
          <cell r="B360" t="str">
            <v>58326P</v>
          </cell>
        </row>
        <row r="361">
          <cell r="A361" t="str">
            <v>CPMPIPV61</v>
          </cell>
          <cell r="B361" t="str">
            <v>58230P</v>
          </cell>
        </row>
        <row r="362">
          <cell r="A362" t="str">
            <v>CPMPMEDIAHE10NGXR62</v>
          </cell>
          <cell r="B362" t="str">
            <v>66307P</v>
          </cell>
        </row>
        <row r="363">
          <cell r="A363" t="str">
            <v>CPMPMEDIAHE10NGXR65</v>
          </cell>
          <cell r="B363" t="str">
            <v>66305P</v>
          </cell>
        </row>
        <row r="364">
          <cell r="A364" t="str">
            <v>CPMPMEDIAHE1NGXR62</v>
          </cell>
          <cell r="B364" t="str">
            <v>66306P</v>
          </cell>
        </row>
        <row r="365">
          <cell r="A365" t="str">
            <v>CPMPMEDIAHE1NGXR65</v>
          </cell>
          <cell r="B365" t="str">
            <v>66304P</v>
          </cell>
        </row>
        <row r="366">
          <cell r="A366" t="str">
            <v>CPMPMEDIAIS10NGXR62</v>
          </cell>
          <cell r="B366" t="str">
            <v>66303P</v>
          </cell>
        </row>
        <row r="367">
          <cell r="A367" t="str">
            <v>CPMPMEDIAIS10NGXR65</v>
          </cell>
          <cell r="B367" t="str">
            <v>66301P</v>
          </cell>
        </row>
        <row r="368">
          <cell r="A368" t="str">
            <v>CPMPMEDIAIS1NGXR62</v>
          </cell>
          <cell r="B368" t="str">
            <v>66302P</v>
          </cell>
        </row>
        <row r="369">
          <cell r="A369" t="str">
            <v>CPMPMEDIAIS1NGXR65</v>
          </cell>
          <cell r="B369" t="str">
            <v>66300P</v>
          </cell>
        </row>
        <row r="370">
          <cell r="A370" t="str">
            <v>CPMPMOTIFGUI</v>
          </cell>
          <cell r="B370" t="str">
            <v>58264P</v>
          </cell>
        </row>
        <row r="371">
          <cell r="A371" t="str">
            <v>CPMPPPK1</v>
          </cell>
          <cell r="B371" t="str">
            <v>58229P</v>
          </cell>
        </row>
        <row r="372">
          <cell r="A372" t="str">
            <v>CPMPPRE3</v>
          </cell>
          <cell r="B372" t="str">
            <v>58255P</v>
          </cell>
        </row>
        <row r="373">
          <cell r="A373" t="str">
            <v>CPMPPRE5</v>
          </cell>
          <cell r="B373" t="str">
            <v>58256P</v>
          </cell>
        </row>
        <row r="374">
          <cell r="A374" t="str">
            <v>CPMPSCAPP25</v>
          </cell>
          <cell r="B374" t="str">
            <v>66350P</v>
          </cell>
        </row>
        <row r="375">
          <cell r="A375" t="str">
            <v>CPMPSCAPP25DEMO</v>
          </cell>
          <cell r="B375" t="str">
            <v>66361P</v>
          </cell>
        </row>
        <row r="376">
          <cell r="A376" t="str">
            <v>CPMPSCAPP5</v>
          </cell>
          <cell r="B376" t="str">
            <v>66349P</v>
          </cell>
        </row>
        <row r="377">
          <cell r="A377" t="str">
            <v>CPMPSCAPP5DEMO</v>
          </cell>
          <cell r="B377" t="str">
            <v>66360P</v>
          </cell>
        </row>
        <row r="378">
          <cell r="A378" t="str">
            <v>CPMPSCAPPADD5</v>
          </cell>
          <cell r="B378" t="str">
            <v>66353P</v>
          </cell>
        </row>
        <row r="379">
          <cell r="A379" t="str">
            <v>CPMPSSV500</v>
          </cell>
          <cell r="B379" t="str">
            <v>58334P</v>
          </cell>
        </row>
        <row r="380">
          <cell r="A380" t="str">
            <v>CPMPSSVU</v>
          </cell>
          <cell r="B380" t="str">
            <v>58335P</v>
          </cell>
        </row>
        <row r="381">
          <cell r="A381" t="str">
            <v>CPMPWIT10</v>
          </cell>
          <cell r="B381" t="str">
            <v>58269P</v>
          </cell>
        </row>
        <row r="382">
          <cell r="A382" t="str">
            <v>CPMPWIT3</v>
          </cell>
          <cell r="B382" t="str">
            <v>58268P</v>
          </cell>
        </row>
        <row r="383">
          <cell r="A383" t="str">
            <v>CPMPWITHA10</v>
          </cell>
          <cell r="B383" t="str">
            <v>58272P</v>
          </cell>
        </row>
        <row r="384">
          <cell r="A384" t="str">
            <v>CPMPWITHA3</v>
          </cell>
          <cell r="B384" t="str">
            <v>58271P</v>
          </cell>
        </row>
        <row r="385">
          <cell r="A385" t="str">
            <v>CPMPWITHAU</v>
          </cell>
          <cell r="B385" t="str">
            <v>58273P</v>
          </cell>
        </row>
        <row r="386">
          <cell r="A386" t="str">
            <v>CPMPWITU</v>
          </cell>
          <cell r="B386" t="str">
            <v>58270P</v>
          </cell>
        </row>
        <row r="387">
          <cell r="A387" t="str">
            <v>CPOSSPRO1</v>
          </cell>
          <cell r="B387" t="str">
            <v>58231P</v>
          </cell>
        </row>
        <row r="388">
          <cell r="A388" t="str">
            <v>CPOSSPRO100</v>
          </cell>
          <cell r="B388" t="str">
            <v>58235P</v>
          </cell>
        </row>
        <row r="389">
          <cell r="A389" t="str">
            <v>CPOSSPRO25</v>
          </cell>
          <cell r="B389" t="str">
            <v>58233P</v>
          </cell>
        </row>
        <row r="390">
          <cell r="A390" t="str">
            <v>CPOSSPRO5</v>
          </cell>
          <cell r="B390" t="str">
            <v>58232P</v>
          </cell>
        </row>
        <row r="391">
          <cell r="A391" t="str">
            <v>CPOSSPRO50</v>
          </cell>
          <cell r="B391" t="str">
            <v>58234P</v>
          </cell>
        </row>
        <row r="392">
          <cell r="A392" t="str">
            <v>CPPRCLMNG</v>
          </cell>
          <cell r="B392" t="str">
            <v>58399P</v>
          </cell>
        </row>
        <row r="393">
          <cell r="A393" t="str">
            <v>CPPRCMA1HANG</v>
          </cell>
          <cell r="B393" t="str">
            <v>58393P</v>
          </cell>
        </row>
        <row r="394">
          <cell r="A394" t="str">
            <v>CPPRCMA1NG</v>
          </cell>
          <cell r="B394" t="str">
            <v>58389P</v>
          </cell>
        </row>
        <row r="395">
          <cell r="A395" t="str">
            <v>CPPRCMA2HANG</v>
          </cell>
          <cell r="B395" t="str">
            <v>58394P</v>
          </cell>
        </row>
        <row r="396">
          <cell r="A396" t="str">
            <v>CPPRCMA2NG</v>
          </cell>
          <cell r="B396" t="str">
            <v>58390P</v>
          </cell>
        </row>
        <row r="397">
          <cell r="A397" t="str">
            <v>CPPRCMA4HANG</v>
          </cell>
          <cell r="B397" t="str">
            <v>58395P</v>
          </cell>
        </row>
        <row r="398">
          <cell r="A398" t="str">
            <v>CPPRCMA4NG</v>
          </cell>
          <cell r="B398" t="str">
            <v>58391P</v>
          </cell>
        </row>
        <row r="399">
          <cell r="A399" t="str">
            <v>CPPRCMAUHANG</v>
          </cell>
          <cell r="B399" t="str">
            <v>58396P</v>
          </cell>
        </row>
        <row r="400">
          <cell r="A400" t="str">
            <v>CPPRCMAUNG</v>
          </cell>
          <cell r="B400" t="str">
            <v>58392P</v>
          </cell>
        </row>
        <row r="401">
          <cell r="A401" t="str">
            <v>CPPREVALDEMONG</v>
          </cell>
          <cell r="B401" t="str">
            <v>66267P</v>
          </cell>
        </row>
        <row r="402">
          <cell r="A402" t="str">
            <v>CPPRGXCMAUNG</v>
          </cell>
          <cell r="B402" t="str">
            <v>58561P</v>
          </cell>
        </row>
        <row r="403">
          <cell r="A403" t="str">
            <v>CPPRMDSC100NG</v>
          </cell>
          <cell r="B403" t="str">
            <v>58551P</v>
          </cell>
        </row>
        <row r="404">
          <cell r="A404" t="str">
            <v>CPPRMDSC200NG</v>
          </cell>
          <cell r="B404" t="str">
            <v>58552P</v>
          </cell>
        </row>
        <row r="405">
          <cell r="A405" t="str">
            <v>CPPRMDSC250NG</v>
          </cell>
          <cell r="B405" t="str">
            <v>58553P</v>
          </cell>
        </row>
        <row r="406">
          <cell r="A406" t="str">
            <v>CPPRMDSC25NG</v>
          </cell>
          <cell r="B406" t="str">
            <v>58549P</v>
          </cell>
        </row>
        <row r="407">
          <cell r="A407" t="str">
            <v>CPPRMDSC50NG</v>
          </cell>
          <cell r="B407" t="str">
            <v>58550P</v>
          </cell>
        </row>
        <row r="408">
          <cell r="A408" t="str">
            <v>CPPRMDSMC100NG</v>
          </cell>
          <cell r="B408" t="str">
            <v>58546P</v>
          </cell>
        </row>
        <row r="409">
          <cell r="A409" t="str">
            <v>CPPRMDSMC10NG</v>
          </cell>
          <cell r="B409" t="str">
            <v>58543P</v>
          </cell>
        </row>
        <row r="410">
          <cell r="A410" t="str">
            <v>CPPRMDSMC200NG</v>
          </cell>
          <cell r="B410" t="str">
            <v>58547P</v>
          </cell>
        </row>
        <row r="411">
          <cell r="A411" t="str">
            <v>CPPRMDSMC250NG</v>
          </cell>
          <cell r="B411" t="str">
            <v>58548P</v>
          </cell>
        </row>
        <row r="412">
          <cell r="A412" t="str">
            <v>CPPRMDSMC25NG</v>
          </cell>
          <cell r="B412" t="str">
            <v>58544P</v>
          </cell>
        </row>
        <row r="413">
          <cell r="A413" t="str">
            <v>CPPRMDSMC50NG</v>
          </cell>
          <cell r="B413" t="str">
            <v>58545P</v>
          </cell>
        </row>
        <row r="414">
          <cell r="A414" t="str">
            <v>CPPRMDSMNG</v>
          </cell>
          <cell r="B414" t="str">
            <v>58554P</v>
          </cell>
        </row>
        <row r="415">
          <cell r="A415" t="str">
            <v>CPPRMEDIA1NGX</v>
          </cell>
          <cell r="B415" t="str">
            <v>66311P</v>
          </cell>
        </row>
        <row r="416">
          <cell r="A416" t="str">
            <v>CPPRMEDIA1NGXR60A</v>
          </cell>
          <cell r="B416" t="str">
            <v>66312P</v>
          </cell>
        </row>
        <row r="417">
          <cell r="A417" t="str">
            <v>CPPRMLMC100NG</v>
          </cell>
          <cell r="B417" t="str">
            <v>58403P</v>
          </cell>
        </row>
        <row r="418">
          <cell r="A418" t="str">
            <v>CPPRMLMC10NG</v>
          </cell>
          <cell r="B418" t="str">
            <v>58400P</v>
          </cell>
        </row>
        <row r="419">
          <cell r="A419" t="str">
            <v>CPPRMLMC200NG</v>
          </cell>
          <cell r="B419" t="str">
            <v>58404P</v>
          </cell>
        </row>
        <row r="420">
          <cell r="A420" t="str">
            <v>CPPRMLMC250NG</v>
          </cell>
          <cell r="B420" t="str">
            <v>58405P</v>
          </cell>
        </row>
        <row r="421">
          <cell r="A421" t="str">
            <v>CPPRMLMC25NG</v>
          </cell>
          <cell r="B421" t="str">
            <v>58401P</v>
          </cell>
        </row>
        <row r="422">
          <cell r="A422" t="str">
            <v>CPPRMLMC50NG</v>
          </cell>
          <cell r="B422" t="str">
            <v>58402P</v>
          </cell>
        </row>
        <row r="423">
          <cell r="A423" t="str">
            <v>CPPRMOTIFGUIUNG</v>
          </cell>
          <cell r="B423" t="str">
            <v>58406P</v>
          </cell>
        </row>
        <row r="424">
          <cell r="A424" t="str">
            <v>CPPRPRO100NG</v>
          </cell>
          <cell r="B424" t="str">
            <v>58386P</v>
          </cell>
        </row>
        <row r="425">
          <cell r="A425" t="str">
            <v>CPPRPRO10NG</v>
          </cell>
          <cell r="B425" t="str">
            <v>58383P</v>
          </cell>
        </row>
        <row r="426">
          <cell r="A426" t="str">
            <v>CPPRPRO200NG</v>
          </cell>
          <cell r="B426" t="str">
            <v>58387P</v>
          </cell>
        </row>
        <row r="427">
          <cell r="A427" t="str">
            <v>CPPRPRO250NG</v>
          </cell>
          <cell r="B427" t="str">
            <v>58388P</v>
          </cell>
        </row>
        <row r="428">
          <cell r="A428" t="str">
            <v>CPPRPRO25NG</v>
          </cell>
          <cell r="B428" t="str">
            <v>58384P</v>
          </cell>
        </row>
        <row r="429">
          <cell r="A429" t="str">
            <v>CPPRPRO50NG</v>
          </cell>
          <cell r="B429" t="str">
            <v>58385P</v>
          </cell>
        </row>
        <row r="430">
          <cell r="A430" t="str">
            <v>CPPRVSXCMAC100NG</v>
          </cell>
          <cell r="B430" t="str">
            <v>58410P</v>
          </cell>
        </row>
        <row r="431">
          <cell r="A431" t="str">
            <v>CPPRVSXCMAC10NG</v>
          </cell>
          <cell r="B431" t="str">
            <v>58407P</v>
          </cell>
        </row>
        <row r="432">
          <cell r="A432" t="str">
            <v>CPPRVSXCMAC250NG</v>
          </cell>
          <cell r="B432" t="str">
            <v>58411P</v>
          </cell>
        </row>
        <row r="433">
          <cell r="A433" t="str">
            <v>CPPRVSXCMAC25NG</v>
          </cell>
          <cell r="B433" t="str">
            <v>58408P</v>
          </cell>
        </row>
        <row r="434">
          <cell r="A434" t="str">
            <v>CPPRVSXCMAC50NG</v>
          </cell>
          <cell r="B434" t="str">
            <v>58409P</v>
          </cell>
        </row>
        <row r="435">
          <cell r="A435" t="str">
            <v>CPPRVSXCMAHAC100NG</v>
          </cell>
          <cell r="B435" t="str">
            <v>58416P</v>
          </cell>
        </row>
        <row r="436">
          <cell r="A436" t="str">
            <v>CPPRVSXCMAHAC10NG</v>
          </cell>
          <cell r="B436" t="str">
            <v>58412P</v>
          </cell>
        </row>
        <row r="437">
          <cell r="A437" t="str">
            <v>CPPRVSXCMAHAC250NG</v>
          </cell>
          <cell r="B437" t="str">
            <v>58417P</v>
          </cell>
        </row>
        <row r="438">
          <cell r="A438" t="str">
            <v>CPPRVSXCMAHAC25NG</v>
          </cell>
          <cell r="B438" t="str">
            <v>58414P</v>
          </cell>
        </row>
        <row r="439">
          <cell r="A439" t="str">
            <v>CPPRVSXCMAHAC50NG</v>
          </cell>
          <cell r="B439" t="str">
            <v>58415P</v>
          </cell>
        </row>
        <row r="440">
          <cell r="A440" t="str">
            <v>CPPWRACC210LRF</v>
          </cell>
          <cell r="B440" t="str">
            <v>52646H</v>
          </cell>
        </row>
        <row r="441">
          <cell r="A441" t="str">
            <v>CPPWRACC210SRF</v>
          </cell>
          <cell r="B441" t="str">
            <v>52645H</v>
          </cell>
        </row>
        <row r="442">
          <cell r="A442" t="str">
            <v>CPPWRACC41C</v>
          </cell>
          <cell r="B442" t="str">
            <v>52642H</v>
          </cell>
        </row>
        <row r="443">
          <cell r="A443" t="str">
            <v>CPPWRACC41LRF</v>
          </cell>
          <cell r="B443" t="str">
            <v>52644H</v>
          </cell>
        </row>
        <row r="444">
          <cell r="A444" t="str">
            <v>CPPWRACC41LXF</v>
          </cell>
          <cell r="B444" t="str">
            <v>80733P</v>
          </cell>
        </row>
        <row r="445">
          <cell r="A445" t="str">
            <v>CPPWRACC41SRF</v>
          </cell>
          <cell r="B445" t="str">
            <v>52643H</v>
          </cell>
        </row>
        <row r="446">
          <cell r="A446" t="str">
            <v>CPPWRACC41SXF</v>
          </cell>
          <cell r="B446" t="str">
            <v>80732P</v>
          </cell>
        </row>
        <row r="447">
          <cell r="A447" t="str">
            <v>CPPWRACCLOM</v>
          </cell>
          <cell r="B447" t="str">
            <v>52647H</v>
          </cell>
        </row>
        <row r="448">
          <cell r="A448" t="str">
            <v>CPPWRACCSPARES</v>
          </cell>
          <cell r="B448" t="str">
            <v>52653H</v>
          </cell>
        </row>
        <row r="449">
          <cell r="A449" t="str">
            <v>CPPWRADDHAMC2</v>
          </cell>
          <cell r="B449" t="str">
            <v>58190P</v>
          </cell>
        </row>
        <row r="450">
          <cell r="A450" t="str">
            <v>CPPWRADDHAMC4</v>
          </cell>
          <cell r="B450" t="str">
            <v>58191P</v>
          </cell>
        </row>
        <row r="451">
          <cell r="A451" t="str">
            <v>CPPWRADDHAMC8</v>
          </cell>
          <cell r="B451" t="str">
            <v>58192P</v>
          </cell>
        </row>
        <row r="452">
          <cell r="A452" t="str">
            <v>CPPWRADDMC2</v>
          </cell>
          <cell r="B452" t="str">
            <v>58187P</v>
          </cell>
        </row>
        <row r="453">
          <cell r="A453" t="str">
            <v>CPPWRADDMC4</v>
          </cell>
          <cell r="B453" t="str">
            <v>58188P</v>
          </cell>
        </row>
        <row r="454">
          <cell r="A454" t="str">
            <v>CPPWRADDMC8</v>
          </cell>
          <cell r="B454" t="str">
            <v>58189P</v>
          </cell>
        </row>
        <row r="455">
          <cell r="A455" t="str">
            <v>CPPWRAPPDEMOM5070</v>
          </cell>
          <cell r="B455" t="str">
            <v>66281P</v>
          </cell>
        </row>
        <row r="456">
          <cell r="A456" t="str">
            <v>CPPWRAPPDEMOM9070</v>
          </cell>
          <cell r="B456" t="str">
            <v>66282P</v>
          </cell>
        </row>
        <row r="457">
          <cell r="A457" t="str">
            <v>CPPWRAPPM5070</v>
          </cell>
          <cell r="B457" t="str">
            <v>52634H</v>
          </cell>
        </row>
        <row r="458">
          <cell r="A458" t="str">
            <v>CPPWRAPPM9070</v>
          </cell>
          <cell r="B458" t="str">
            <v>52635H</v>
          </cell>
        </row>
        <row r="459">
          <cell r="A459" t="str">
            <v>CPPWRCKP5U2</v>
          </cell>
          <cell r="B459" t="str">
            <v>58244P</v>
          </cell>
        </row>
        <row r="460">
          <cell r="A460" t="str">
            <v>CPPWRCKPUU2</v>
          </cell>
          <cell r="B460" t="str">
            <v>58245P</v>
          </cell>
        </row>
        <row r="461">
          <cell r="A461" t="str">
            <v>CPPWRCKPVE15</v>
          </cell>
          <cell r="B461" t="str">
            <v>58201P</v>
          </cell>
        </row>
        <row r="462">
          <cell r="A462" t="str">
            <v>CPPWRCKPVE1U</v>
          </cell>
          <cell r="B462" t="str">
            <v>58202P</v>
          </cell>
        </row>
        <row r="463">
          <cell r="A463" t="str">
            <v>CPPWRSC5</v>
          </cell>
          <cell r="B463" t="str">
            <v>58248P</v>
          </cell>
        </row>
        <row r="464">
          <cell r="A464" t="str">
            <v>CPPWRSCU</v>
          </cell>
          <cell r="B464" t="str">
            <v>58249P</v>
          </cell>
        </row>
        <row r="465">
          <cell r="A465" t="str">
            <v>CPPWRSDTSM5070</v>
          </cell>
          <cell r="B465" t="str">
            <v>58423P</v>
          </cell>
        </row>
        <row r="466">
          <cell r="A466" t="str">
            <v>CPPWRSDTSM9070</v>
          </cell>
          <cell r="B466" t="str">
            <v>58424P</v>
          </cell>
        </row>
        <row r="467">
          <cell r="A467" t="str">
            <v>CPPWRSDTSVSXAPP10</v>
          </cell>
          <cell r="B467" t="str">
            <v>80705P</v>
          </cell>
        </row>
        <row r="468">
          <cell r="A468" t="str">
            <v>CPPWRSDTSVSXAPP5</v>
          </cell>
          <cell r="B468" t="str">
            <v>80704P</v>
          </cell>
        </row>
        <row r="469">
          <cell r="A469" t="str">
            <v>CPPWRSDTSVSXAPPADD20</v>
          </cell>
          <cell r="B469" t="str">
            <v>80706P</v>
          </cell>
        </row>
        <row r="470">
          <cell r="A470" t="str">
            <v>CPPWRSMDF100</v>
          </cell>
          <cell r="B470" t="str">
            <v>58482P</v>
          </cell>
        </row>
        <row r="471">
          <cell r="A471" t="str">
            <v>CPPWRSMDF25</v>
          </cell>
          <cell r="B471" t="str">
            <v>58480P</v>
          </cell>
        </row>
        <row r="472">
          <cell r="A472" t="str">
            <v>CPPWRSMDF250</v>
          </cell>
          <cell r="B472" t="str">
            <v>58483P</v>
          </cell>
        </row>
        <row r="473">
          <cell r="A473" t="str">
            <v>CPPWRSMDF50</v>
          </cell>
          <cell r="B473" t="str">
            <v>58481P</v>
          </cell>
        </row>
        <row r="474">
          <cell r="A474" t="str">
            <v>CPPWRSMDF500</v>
          </cell>
          <cell r="B474" t="str">
            <v>58484P</v>
          </cell>
        </row>
        <row r="475">
          <cell r="A475" t="str">
            <v>CPPWRSMDFM5070</v>
          </cell>
          <cell r="B475" t="str">
            <v>58421P</v>
          </cell>
        </row>
        <row r="476">
          <cell r="A476" t="str">
            <v>CPPWRSMDFM9070</v>
          </cell>
          <cell r="B476" t="str">
            <v>58422P</v>
          </cell>
        </row>
        <row r="477">
          <cell r="A477" t="str">
            <v>CPPWRSMDFU</v>
          </cell>
          <cell r="B477" t="str">
            <v>58485P</v>
          </cell>
        </row>
        <row r="478">
          <cell r="A478" t="str">
            <v>CPPWRSMDFVPVE5</v>
          </cell>
          <cell r="B478" t="str">
            <v>58471P</v>
          </cell>
        </row>
        <row r="479">
          <cell r="A479" t="str">
            <v>CPPWRSMDFVPVEU</v>
          </cell>
          <cell r="B479" t="str">
            <v>58474P</v>
          </cell>
        </row>
        <row r="480">
          <cell r="A480" t="str">
            <v>CPPWRSMDFVSX10</v>
          </cell>
          <cell r="B480" t="str">
            <v>58489P</v>
          </cell>
        </row>
        <row r="481">
          <cell r="A481" t="str">
            <v>CPPWRSMDFVSX100</v>
          </cell>
          <cell r="B481" t="str">
            <v>58492P</v>
          </cell>
        </row>
        <row r="482">
          <cell r="A482" t="str">
            <v>CPPWRSMDFVSX25</v>
          </cell>
          <cell r="B482" t="str">
            <v>58490P</v>
          </cell>
        </row>
        <row r="483">
          <cell r="A483" t="str">
            <v>CPPWRSMDFVSX250</v>
          </cell>
          <cell r="B483" t="str">
            <v>58493P</v>
          </cell>
        </row>
        <row r="484">
          <cell r="A484" t="str">
            <v>CPPWRSMDFVSX50</v>
          </cell>
          <cell r="B484" t="str">
            <v>58491P</v>
          </cell>
        </row>
        <row r="485">
          <cell r="A485" t="str">
            <v>CPPWRSMDFVSXAPP10</v>
          </cell>
          <cell r="B485" t="str">
            <v>80699P</v>
          </cell>
        </row>
        <row r="486">
          <cell r="A486" t="str">
            <v>CPPWRSMDFVSXAPP5</v>
          </cell>
          <cell r="B486" t="str">
            <v>80698P</v>
          </cell>
        </row>
        <row r="487">
          <cell r="A487" t="str">
            <v>CPPWRSMDFVSXAPPADD20</v>
          </cell>
          <cell r="B487" t="str">
            <v>80700P</v>
          </cell>
        </row>
        <row r="488">
          <cell r="A488" t="str">
            <v>CPPWRURLFVSXAPP10</v>
          </cell>
          <cell r="B488" t="str">
            <v>80702P</v>
          </cell>
        </row>
        <row r="489">
          <cell r="A489" t="str">
            <v>CPPWRURLFVSXAPP5</v>
          </cell>
          <cell r="B489" t="str">
            <v>80701P</v>
          </cell>
        </row>
        <row r="490">
          <cell r="A490" t="str">
            <v>CPPWRURLFVSXAPPADD20</v>
          </cell>
          <cell r="B490" t="str">
            <v>80703P</v>
          </cell>
        </row>
        <row r="491">
          <cell r="A491" t="str">
            <v>CPPWRVPG100</v>
          </cell>
          <cell r="B491" t="str">
            <v>58145P</v>
          </cell>
        </row>
        <row r="492">
          <cell r="A492" t="str">
            <v>CPPWRVPG25</v>
          </cell>
          <cell r="B492" t="str">
            <v>58143P</v>
          </cell>
        </row>
        <row r="493">
          <cell r="A493" t="str">
            <v>CPPWRVPG250</v>
          </cell>
          <cell r="B493" t="str">
            <v>58146P</v>
          </cell>
        </row>
        <row r="494">
          <cell r="A494" t="str">
            <v>CPPWRVPG50</v>
          </cell>
          <cell r="B494" t="str">
            <v>58144P</v>
          </cell>
        </row>
        <row r="495">
          <cell r="A495" t="str">
            <v>CPPWRVPG500</v>
          </cell>
          <cell r="B495" t="str">
            <v>58147P</v>
          </cell>
        </row>
        <row r="496">
          <cell r="A496" t="str">
            <v>CPPWRVPGHA100</v>
          </cell>
          <cell r="B496" t="str">
            <v>58153P</v>
          </cell>
        </row>
        <row r="497">
          <cell r="A497" t="str">
            <v>CPPWRVPGHA25</v>
          </cell>
          <cell r="B497" t="str">
            <v>58151P</v>
          </cell>
        </row>
        <row r="498">
          <cell r="A498" t="str">
            <v>CPPWRVPGHA250</v>
          </cell>
          <cell r="B498" t="str">
            <v>58154P</v>
          </cell>
        </row>
        <row r="499">
          <cell r="A499" t="str">
            <v>CPPWRVPGHA50</v>
          </cell>
          <cell r="B499" t="str">
            <v>58152P</v>
          </cell>
        </row>
        <row r="500">
          <cell r="A500" t="str">
            <v>CPPWRVPGHA500</v>
          </cell>
          <cell r="B500" t="str">
            <v>58155P</v>
          </cell>
        </row>
        <row r="501">
          <cell r="A501" t="str">
            <v>CPPWRVPGHAU2</v>
          </cell>
          <cell r="B501" t="str">
            <v>58156P</v>
          </cell>
        </row>
        <row r="502">
          <cell r="A502" t="str">
            <v>CPPWRVPGHAU4</v>
          </cell>
          <cell r="B502" t="str">
            <v>58157P</v>
          </cell>
        </row>
        <row r="503">
          <cell r="A503" t="str">
            <v>CPPWRVPGHAU8</v>
          </cell>
          <cell r="B503" t="str">
            <v>58158P</v>
          </cell>
        </row>
        <row r="504">
          <cell r="A504" t="str">
            <v>CPPWRVPGU2</v>
          </cell>
          <cell r="B504" t="str">
            <v>58148P</v>
          </cell>
        </row>
        <row r="505">
          <cell r="A505" t="str">
            <v>CPPWRVPGU4</v>
          </cell>
          <cell r="B505" t="str">
            <v>58149P</v>
          </cell>
        </row>
        <row r="506">
          <cell r="A506" t="str">
            <v>CPPWRVPGU8</v>
          </cell>
          <cell r="B506" t="str">
            <v>58150P</v>
          </cell>
        </row>
        <row r="507">
          <cell r="A507" t="str">
            <v>CPPWRVPVE5</v>
          </cell>
          <cell r="B507" t="str">
            <v>58195P</v>
          </cell>
        </row>
        <row r="508">
          <cell r="A508" t="str">
            <v>CPPWRVPVEU</v>
          </cell>
          <cell r="B508" t="str">
            <v>58196P</v>
          </cell>
        </row>
        <row r="509">
          <cell r="A509" t="str">
            <v>CPPWRVSXADD20M9070</v>
          </cell>
          <cell r="B509" t="str">
            <v>61638P</v>
          </cell>
        </row>
        <row r="510">
          <cell r="A510" t="str">
            <v>CPPWRVSXADD20M9090</v>
          </cell>
          <cell r="B510" t="str">
            <v>61639P</v>
          </cell>
        </row>
        <row r="511">
          <cell r="A511" t="str">
            <v>CPPWRVSXADD5M3070</v>
          </cell>
          <cell r="B511" t="str">
            <v>61637P</v>
          </cell>
        </row>
        <row r="512">
          <cell r="A512" t="str">
            <v>CPPWRVSXAPPDEMOTS1M3</v>
          </cell>
          <cell r="B512" t="str">
            <v>66288P</v>
          </cell>
        </row>
        <row r="513">
          <cell r="A513" t="str">
            <v>CPPWRVSXAPPDEMOTS1M9</v>
          </cell>
          <cell r="B513" t="str">
            <v>66269P</v>
          </cell>
        </row>
        <row r="514">
          <cell r="A514" t="str">
            <v>CPPWRVSXAPPM30705</v>
          </cell>
          <cell r="B514" t="str">
            <v>11895P</v>
          </cell>
        </row>
        <row r="515">
          <cell r="A515" t="str">
            <v>CPPWRVSXAPPM907010</v>
          </cell>
          <cell r="B515" t="str">
            <v>11896P</v>
          </cell>
        </row>
        <row r="516">
          <cell r="A516" t="str">
            <v>CPPWRVSXAPPM909010</v>
          </cell>
          <cell r="B516" t="str">
            <v>11897P</v>
          </cell>
        </row>
        <row r="517">
          <cell r="A517" t="str">
            <v>CPPWRVSXU210</v>
          </cell>
          <cell r="B517" t="str">
            <v>58205P</v>
          </cell>
        </row>
        <row r="518">
          <cell r="A518" t="str">
            <v>CPPWRVSXU225</v>
          </cell>
          <cell r="B518" t="str">
            <v>58206P</v>
          </cell>
        </row>
        <row r="519">
          <cell r="A519" t="str">
            <v>CPPWRVSXU2HA10</v>
          </cell>
          <cell r="B519" t="str">
            <v>58212P</v>
          </cell>
        </row>
        <row r="520">
          <cell r="A520" t="str">
            <v>CPPWRVSXU2HA25</v>
          </cell>
          <cell r="B520" t="str">
            <v>58213P</v>
          </cell>
        </row>
        <row r="521">
          <cell r="A521" t="str">
            <v>CPPWRVSXU2VSLS10</v>
          </cell>
          <cell r="B521" t="str">
            <v>58219P</v>
          </cell>
        </row>
        <row r="522">
          <cell r="A522" t="str">
            <v>CPPWRVSXU2VSLS25</v>
          </cell>
          <cell r="B522" t="str">
            <v>58220P</v>
          </cell>
        </row>
        <row r="523">
          <cell r="A523" t="str">
            <v>CPPWRVSXU810</v>
          </cell>
          <cell r="B523" t="str">
            <v>58207P</v>
          </cell>
        </row>
        <row r="524">
          <cell r="A524" t="str">
            <v>CPPWRVSXU8100</v>
          </cell>
          <cell r="B524" t="str">
            <v>58210P</v>
          </cell>
        </row>
        <row r="525">
          <cell r="A525" t="str">
            <v>CPPWRVSXU825</v>
          </cell>
          <cell r="B525" t="str">
            <v>58208P</v>
          </cell>
        </row>
        <row r="526">
          <cell r="A526" t="str">
            <v>CPPWRVSXU8250</v>
          </cell>
          <cell r="B526" t="str">
            <v>58211P</v>
          </cell>
        </row>
        <row r="527">
          <cell r="A527" t="str">
            <v>CPPWRVSXU850</v>
          </cell>
          <cell r="B527" t="str">
            <v>58209P</v>
          </cell>
        </row>
        <row r="528">
          <cell r="A528" t="str">
            <v>CPPWRVSXU8HA10</v>
          </cell>
          <cell r="B528" t="str">
            <v>58214P</v>
          </cell>
        </row>
        <row r="529">
          <cell r="A529" t="str">
            <v>CPPWRVSXU8HA100</v>
          </cell>
          <cell r="B529" t="str">
            <v>58217P</v>
          </cell>
        </row>
        <row r="530">
          <cell r="A530" t="str">
            <v>CPPWRVSXU8HA25</v>
          </cell>
          <cell r="B530" t="str">
            <v>58215P</v>
          </cell>
        </row>
        <row r="531">
          <cell r="A531" t="str">
            <v>CPPWRVSXU8HA250</v>
          </cell>
          <cell r="B531" t="str">
            <v>58218P</v>
          </cell>
        </row>
        <row r="532">
          <cell r="A532" t="str">
            <v>CPPWRVSXU8HA50</v>
          </cell>
          <cell r="B532" t="str">
            <v>58216P</v>
          </cell>
        </row>
        <row r="533">
          <cell r="A533" t="str">
            <v>CPPWRVSXU8VSLS10</v>
          </cell>
          <cell r="B533" t="str">
            <v>58221P</v>
          </cell>
        </row>
        <row r="534">
          <cell r="A534" t="str">
            <v>CPPWRVSXU8VSLS100</v>
          </cell>
          <cell r="B534" t="str">
            <v>58224P</v>
          </cell>
        </row>
        <row r="535">
          <cell r="A535" t="str">
            <v>CPPWRVSXU8VSLS25</v>
          </cell>
          <cell r="B535" t="str">
            <v>58222P</v>
          </cell>
        </row>
        <row r="536">
          <cell r="A536" t="str">
            <v>CPPWRVSXU8VSLS250</v>
          </cell>
          <cell r="B536" t="str">
            <v>58225P</v>
          </cell>
        </row>
        <row r="537">
          <cell r="A537" t="str">
            <v>CPPWRVSXU8VSLS50</v>
          </cell>
          <cell r="B537" t="str">
            <v>58223P</v>
          </cell>
        </row>
        <row r="538">
          <cell r="A538" t="str">
            <v>CPSB500G25ADSLAUS</v>
          </cell>
          <cell r="B538" t="str">
            <v>71170C</v>
          </cell>
        </row>
        <row r="539">
          <cell r="A539" t="str">
            <v>CPSB500G25US</v>
          </cell>
          <cell r="B539" t="str">
            <v>71134C</v>
          </cell>
        </row>
        <row r="540">
          <cell r="A540" t="str">
            <v>CPSB500G5ADSLAUS</v>
          </cell>
          <cell r="B540" t="str">
            <v>71169C</v>
          </cell>
        </row>
        <row r="541">
          <cell r="A541" t="str">
            <v>CPSB500G5US</v>
          </cell>
          <cell r="B541" t="str">
            <v>71133C</v>
          </cell>
        </row>
        <row r="542">
          <cell r="A542" t="str">
            <v>CPSB500GNFRADSLAUS</v>
          </cell>
          <cell r="B542" t="str">
            <v>66279P</v>
          </cell>
        </row>
        <row r="543">
          <cell r="A543" t="str">
            <v>CPSB500GNFRUS</v>
          </cell>
          <cell r="B543" t="str">
            <v>66277P</v>
          </cell>
        </row>
        <row r="544">
          <cell r="A544" t="str">
            <v>CPSB500GUADSLAUS</v>
          </cell>
          <cell r="B544" t="str">
            <v>71171C</v>
          </cell>
        </row>
        <row r="545">
          <cell r="A545" t="str">
            <v>CPSB500GUUS</v>
          </cell>
          <cell r="B545" t="str">
            <v>71135C</v>
          </cell>
        </row>
        <row r="546">
          <cell r="A546" t="str">
            <v>CPSB500UPG25TOU</v>
          </cell>
          <cell r="B546" t="str">
            <v>61565P</v>
          </cell>
        </row>
        <row r="547">
          <cell r="A547" t="str">
            <v>CPSB500UPG5TO25</v>
          </cell>
          <cell r="B547" t="str">
            <v>61563P</v>
          </cell>
        </row>
        <row r="548">
          <cell r="A548" t="str">
            <v>CPSB500UPG5TOU</v>
          </cell>
          <cell r="B548" t="str">
            <v>61564P</v>
          </cell>
        </row>
        <row r="549">
          <cell r="A549" t="str">
            <v>CPSB500UPGPPACK</v>
          </cell>
          <cell r="B549" t="str">
            <v>61566P</v>
          </cell>
        </row>
        <row r="550">
          <cell r="A550" t="str">
            <v>CPSB500WG25ADSLAFCCA</v>
          </cell>
          <cell r="B550" t="str">
            <v>61561P</v>
          </cell>
        </row>
        <row r="551">
          <cell r="A551" t="str">
            <v>CPSB500WG25FCCAUS</v>
          </cell>
          <cell r="B551" t="str">
            <v>71137C</v>
          </cell>
        </row>
        <row r="552">
          <cell r="A552" t="str">
            <v>CPSB500WG5ADSLAFCCAU</v>
          </cell>
          <cell r="B552" t="str">
            <v>61560P</v>
          </cell>
        </row>
        <row r="553">
          <cell r="A553" t="str">
            <v>CPSB500WG5FCCAUS</v>
          </cell>
          <cell r="B553" t="str">
            <v>71136C</v>
          </cell>
        </row>
        <row r="554">
          <cell r="A554" t="str">
            <v>CPSB500WGNFRADSLAUS</v>
          </cell>
          <cell r="B554" t="str">
            <v>66280P</v>
          </cell>
        </row>
        <row r="555">
          <cell r="A555" t="str">
            <v>CPSB500WGNFRFCCAUS</v>
          </cell>
          <cell r="B555" t="str">
            <v>66278P</v>
          </cell>
        </row>
        <row r="556">
          <cell r="A556" t="str">
            <v>CPSB500WGUADSLAFCCAU</v>
          </cell>
          <cell r="B556" t="str">
            <v>61562P</v>
          </cell>
        </row>
        <row r="557">
          <cell r="A557" t="str">
            <v>CPSB500WGUFCCAUS</v>
          </cell>
          <cell r="B557" t="str">
            <v>71138C</v>
          </cell>
        </row>
        <row r="558">
          <cell r="A558" t="str">
            <v>CPSBACCL</v>
          </cell>
          <cell r="B558" t="str">
            <v>61579P</v>
          </cell>
        </row>
        <row r="559">
          <cell r="A559" t="str">
            <v>CPSBACCLHA</v>
          </cell>
          <cell r="B559" t="str">
            <v>61624P</v>
          </cell>
        </row>
        <row r="560">
          <cell r="A560" t="str">
            <v>CPSBADN</v>
          </cell>
          <cell r="B560" t="str">
            <v>61578P</v>
          </cell>
        </row>
        <row r="561">
          <cell r="A561" t="str">
            <v>CPSBADNHA</v>
          </cell>
          <cell r="B561" t="str">
            <v>61623P</v>
          </cell>
        </row>
        <row r="562">
          <cell r="A562" t="str">
            <v>CPSBASPM</v>
          </cell>
          <cell r="B562" t="str">
            <v>11903P</v>
          </cell>
        </row>
        <row r="563">
          <cell r="A563" t="str">
            <v>CPSBASPMHA</v>
          </cell>
          <cell r="B563" t="str">
            <v>11910P</v>
          </cell>
        </row>
        <row r="564">
          <cell r="A564" t="str">
            <v>CPSBAV</v>
          </cell>
          <cell r="B564" t="str">
            <v>11902P</v>
          </cell>
        </row>
        <row r="565">
          <cell r="A565" t="str">
            <v>CPSBAVHA</v>
          </cell>
          <cell r="B565" t="str">
            <v>11909P</v>
          </cell>
        </row>
        <row r="566">
          <cell r="A566" t="str">
            <v>CPSB-EP-AM</v>
          </cell>
          <cell r="B566" t="str">
            <v>93168U</v>
          </cell>
        </row>
        <row r="567">
          <cell r="A567" t="str">
            <v>CPSB-EP-FDE</v>
          </cell>
          <cell r="B567" t="str">
            <v>93165U</v>
          </cell>
        </row>
        <row r="568">
          <cell r="A568" t="str">
            <v>CPSB-EP-FW</v>
          </cell>
          <cell r="B568" t="str">
            <v>93164U</v>
          </cell>
        </row>
        <row r="569">
          <cell r="A569" t="str">
            <v>CPSBEPM</v>
          </cell>
          <cell r="B569" t="str">
            <v>61585P</v>
          </cell>
        </row>
        <row r="570">
          <cell r="A570" t="str">
            <v>CPSB-EP-ME</v>
          </cell>
          <cell r="B570" t="str">
            <v>93166U</v>
          </cell>
        </row>
        <row r="571">
          <cell r="A571" t="str">
            <v>CPSB-EP-TS</v>
          </cell>
          <cell r="B571" t="str">
            <v>93170U</v>
          </cell>
        </row>
        <row r="572">
          <cell r="A572" t="str">
            <v>CPSB-EP-VPN</v>
          </cell>
          <cell r="B572" t="str">
            <v>93167U</v>
          </cell>
        </row>
        <row r="573">
          <cell r="A573" t="str">
            <v>CPSB-EP-WEBC</v>
          </cell>
          <cell r="B573" t="str">
            <v>93169U</v>
          </cell>
        </row>
        <row r="574">
          <cell r="A574" t="str">
            <v>CPSBEVSC1000</v>
          </cell>
          <cell r="B574" t="str">
            <v>61607P</v>
          </cell>
        </row>
        <row r="575">
          <cell r="A575" t="str">
            <v>CPSBEVSC1000HA</v>
          </cell>
          <cell r="B575" t="str">
            <v>61634P</v>
          </cell>
        </row>
        <row r="576">
          <cell r="A576" t="str">
            <v>CPSBEVSC2500</v>
          </cell>
          <cell r="B576" t="str">
            <v>61608P</v>
          </cell>
        </row>
        <row r="577">
          <cell r="A577" t="str">
            <v>CPSBEVSC2500HA</v>
          </cell>
          <cell r="B577" t="str">
            <v>61635P</v>
          </cell>
        </row>
        <row r="578">
          <cell r="A578" t="str">
            <v>CPSBEVSCU000</v>
          </cell>
          <cell r="B578" t="str">
            <v>61609P</v>
          </cell>
        </row>
        <row r="579">
          <cell r="A579" t="str">
            <v>CPSBEVSCU000HA</v>
          </cell>
          <cell r="B579" t="str">
            <v>61636P</v>
          </cell>
        </row>
        <row r="580">
          <cell r="A580" t="str">
            <v>CPSBIPS</v>
          </cell>
          <cell r="B580" t="str">
            <v>11900P</v>
          </cell>
        </row>
        <row r="581">
          <cell r="A581" t="str">
            <v>CPSBIPSA</v>
          </cell>
          <cell r="B581" t="str">
            <v>61590P</v>
          </cell>
        </row>
        <row r="582">
          <cell r="A582" t="str">
            <v>CPSBIPSHA</v>
          </cell>
          <cell r="B582" t="str">
            <v>11907P</v>
          </cell>
        </row>
        <row r="583">
          <cell r="A583" t="str">
            <v>CPSBIPSS1</v>
          </cell>
          <cell r="B583" t="str">
            <v>11899P</v>
          </cell>
        </row>
        <row r="584">
          <cell r="A584" t="str">
            <v>CPSBIPSS1HA</v>
          </cell>
          <cell r="B584" t="str">
            <v>11906P</v>
          </cell>
        </row>
        <row r="585">
          <cell r="A585" t="str">
            <v>CPSBLOGS</v>
          </cell>
          <cell r="B585" t="str">
            <v>61586P</v>
          </cell>
        </row>
        <row r="586">
          <cell r="A586" t="str">
            <v>CPSBMNTR</v>
          </cell>
          <cell r="B586" t="str">
            <v>61587P</v>
          </cell>
        </row>
        <row r="587">
          <cell r="A587" t="str">
            <v>CPSBMNTRFSSV</v>
          </cell>
          <cell r="B587" t="str">
            <v>66573P</v>
          </cell>
        </row>
        <row r="588">
          <cell r="A588" t="str">
            <v>CPSBMPTL</v>
          </cell>
          <cell r="B588" t="str">
            <v>61588P</v>
          </cell>
        </row>
        <row r="589">
          <cell r="A589" t="str">
            <v>CPSBNPM</v>
          </cell>
          <cell r="B589" t="str">
            <v>61584P</v>
          </cell>
        </row>
        <row r="590">
          <cell r="A590" t="str">
            <v>CPSBPROV</v>
          </cell>
          <cell r="B590" t="str">
            <v>61591P</v>
          </cell>
        </row>
        <row r="591">
          <cell r="A591" t="str">
            <v>CPSBPRVS</v>
          </cell>
          <cell r="B591" t="str">
            <v>80731P</v>
          </cell>
        </row>
        <row r="592">
          <cell r="A592" t="str">
            <v>CPSBRPRTFSSV</v>
          </cell>
          <cell r="B592" t="str">
            <v>66572P</v>
          </cell>
        </row>
        <row r="593">
          <cell r="A593" t="str">
            <v>CPSBSM500</v>
          </cell>
          <cell r="B593" t="str">
            <v>61592P</v>
          </cell>
        </row>
        <row r="594">
          <cell r="A594" t="str">
            <v>CPSBTSS1</v>
          </cell>
          <cell r="B594" t="str">
            <v>11904P</v>
          </cell>
        </row>
        <row r="595">
          <cell r="A595" t="str">
            <v>CPSBTSS1HA</v>
          </cell>
          <cell r="B595" t="str">
            <v>61640P</v>
          </cell>
        </row>
        <row r="596">
          <cell r="A596" t="str">
            <v>CPSBTSS2</v>
          </cell>
          <cell r="B596" t="str">
            <v>11905P</v>
          </cell>
        </row>
        <row r="597">
          <cell r="A597" t="str">
            <v>CPSBTSS2HA</v>
          </cell>
          <cell r="B597" t="str">
            <v>61641P</v>
          </cell>
        </row>
        <row r="598">
          <cell r="A598" t="str">
            <v>CPSBUDIR</v>
          </cell>
          <cell r="B598" t="str">
            <v>61589P</v>
          </cell>
        </row>
        <row r="599">
          <cell r="A599" t="str">
            <v>CPSBURLF</v>
          </cell>
          <cell r="B599" t="str">
            <v>11901P</v>
          </cell>
        </row>
        <row r="600">
          <cell r="A600" t="str">
            <v>CPSBURLFHA</v>
          </cell>
          <cell r="B600" t="str">
            <v>11908P</v>
          </cell>
        </row>
        <row r="601">
          <cell r="A601" t="str">
            <v>CPSBVOIP</v>
          </cell>
          <cell r="B601" t="str">
            <v>61580P</v>
          </cell>
        </row>
        <row r="602">
          <cell r="A602" t="str">
            <v>CPSBVOIPHA</v>
          </cell>
          <cell r="B602" t="str">
            <v>61625P</v>
          </cell>
        </row>
        <row r="603">
          <cell r="A603" t="str">
            <v>CPSBVPN</v>
          </cell>
          <cell r="B603" t="str">
            <v>61576P</v>
          </cell>
        </row>
        <row r="604">
          <cell r="A604" t="str">
            <v>CPSBVPNHA</v>
          </cell>
          <cell r="B604" t="str">
            <v>61621P</v>
          </cell>
        </row>
        <row r="605">
          <cell r="A605" t="str">
            <v>CPSBWKFL10</v>
          </cell>
          <cell r="B605" t="str">
            <v>80654P</v>
          </cell>
        </row>
        <row r="606">
          <cell r="A606" t="str">
            <v>CPSBWKFL100</v>
          </cell>
          <cell r="B606" t="str">
            <v>80651P</v>
          </cell>
        </row>
        <row r="607">
          <cell r="A607" t="str">
            <v>CPSBWKFL25</v>
          </cell>
          <cell r="B607" t="str">
            <v>80653P</v>
          </cell>
        </row>
        <row r="608">
          <cell r="A608" t="str">
            <v>CPSBWKFL250</v>
          </cell>
          <cell r="B608" t="str">
            <v>80650P</v>
          </cell>
        </row>
        <row r="609">
          <cell r="A609" t="str">
            <v>CPSBWKFL50</v>
          </cell>
          <cell r="B609" t="str">
            <v>80652P</v>
          </cell>
        </row>
        <row r="610">
          <cell r="A610" t="str">
            <v>CPSBWS</v>
          </cell>
          <cell r="B610" t="str">
            <v>61577P</v>
          </cell>
        </row>
        <row r="611">
          <cell r="A611" t="str">
            <v>CPSBWSHA</v>
          </cell>
          <cell r="B611" t="str">
            <v>61622P</v>
          </cell>
        </row>
        <row r="612">
          <cell r="A612" t="str">
            <v>CPSG203CPSMP1003</v>
          </cell>
          <cell r="B612" t="str">
            <v>61613P</v>
          </cell>
        </row>
        <row r="613">
          <cell r="A613" t="str">
            <v>CPSGC101</v>
          </cell>
          <cell r="B613" t="str">
            <v>61572P</v>
          </cell>
        </row>
        <row r="614">
          <cell r="A614" t="str">
            <v>CPSGC101HA</v>
          </cell>
          <cell r="B614" t="str">
            <v>61617P</v>
          </cell>
        </row>
        <row r="615">
          <cell r="A615" t="str">
            <v>CPSGC201</v>
          </cell>
          <cell r="B615" t="str">
            <v>61573P</v>
          </cell>
        </row>
        <row r="616">
          <cell r="A616" t="str">
            <v>CPSGC201HA</v>
          </cell>
          <cell r="B616" t="str">
            <v>61618P</v>
          </cell>
        </row>
        <row r="617">
          <cell r="A617" t="str">
            <v>CPSGC401</v>
          </cell>
          <cell r="B617" t="str">
            <v>61574P</v>
          </cell>
        </row>
        <row r="618">
          <cell r="A618" t="str">
            <v>CPSGC401HA</v>
          </cell>
          <cell r="B618" t="str">
            <v>61619P</v>
          </cell>
        </row>
        <row r="619">
          <cell r="A619" t="str">
            <v>CPSGC801</v>
          </cell>
          <cell r="B619" t="str">
            <v>61575P</v>
          </cell>
        </row>
        <row r="620">
          <cell r="A620" t="str">
            <v>CPSGC801HA</v>
          </cell>
          <cell r="B620" t="str">
            <v>61620P</v>
          </cell>
        </row>
        <row r="621">
          <cell r="A621" t="str">
            <v>CPSGP103</v>
          </cell>
          <cell r="B621" t="str">
            <v>61593P</v>
          </cell>
        </row>
        <row r="622">
          <cell r="A622" t="str">
            <v>CPSGP103CPSMP203</v>
          </cell>
          <cell r="B622" t="str">
            <v>61610P</v>
          </cell>
        </row>
        <row r="623">
          <cell r="A623" t="str">
            <v>CPSGP103CPSMP303</v>
          </cell>
          <cell r="B623" t="str">
            <v>61611P</v>
          </cell>
        </row>
        <row r="624">
          <cell r="A624" t="str">
            <v>CPSGP103HA</v>
          </cell>
          <cell r="B624" t="str">
            <v>61626P</v>
          </cell>
        </row>
        <row r="625">
          <cell r="A625" t="str">
            <v>CPSGP106</v>
          </cell>
          <cell r="B625" t="str">
            <v>61594P</v>
          </cell>
        </row>
        <row r="626">
          <cell r="A626" t="str">
            <v>CPSGP106HA</v>
          </cell>
          <cell r="B626" t="str">
            <v>61627P</v>
          </cell>
        </row>
        <row r="627">
          <cell r="A627" t="str">
            <v>CPSGP202CPSMP303FCKP</v>
          </cell>
          <cell r="B627" t="str">
            <v>66565P</v>
          </cell>
        </row>
        <row r="628">
          <cell r="A628" t="str">
            <v>CPSGP202HAFVPX</v>
          </cell>
          <cell r="B628" t="str">
            <v>66567P</v>
          </cell>
        </row>
        <row r="629">
          <cell r="A629" t="str">
            <v>CPSGP202HAFVUG</v>
          </cell>
          <cell r="B629" t="str">
            <v>66568P</v>
          </cell>
        </row>
        <row r="630">
          <cell r="A630" t="str">
            <v>CPSGP203</v>
          </cell>
          <cell r="B630" t="str">
            <v>61595P</v>
          </cell>
        </row>
        <row r="631">
          <cell r="A631" t="str">
            <v>CPSGP203CPSMP1003</v>
          </cell>
          <cell r="B631" t="str">
            <v>61612P</v>
          </cell>
        </row>
        <row r="632">
          <cell r="A632" t="str">
            <v>CPSGP203CPSMP303</v>
          </cell>
          <cell r="B632" t="str">
            <v>80680P</v>
          </cell>
        </row>
        <row r="633">
          <cell r="A633" t="str">
            <v>CPSGP203HA</v>
          </cell>
          <cell r="B633" t="str">
            <v>61628P</v>
          </cell>
        </row>
        <row r="634">
          <cell r="A634" t="str">
            <v>CPSGP203U</v>
          </cell>
          <cell r="B634" t="str">
            <v>66446P</v>
          </cell>
        </row>
        <row r="635">
          <cell r="A635" t="str">
            <v>CPSGP203UHA</v>
          </cell>
          <cell r="B635" t="str">
            <v>66447P</v>
          </cell>
        </row>
        <row r="636">
          <cell r="A636" t="str">
            <v>CPSGP205</v>
          </cell>
          <cell r="B636" t="str">
            <v>61596P</v>
          </cell>
        </row>
        <row r="637">
          <cell r="A637" t="str">
            <v>CPSGP205HA</v>
          </cell>
          <cell r="B637" t="str">
            <v>61629P</v>
          </cell>
        </row>
        <row r="638">
          <cell r="A638" t="str">
            <v>CPSGP207</v>
          </cell>
          <cell r="B638" t="str">
            <v>61597P</v>
          </cell>
        </row>
        <row r="639">
          <cell r="A639" t="str">
            <v>CPSGP207HA</v>
          </cell>
          <cell r="B639" t="str">
            <v>61630P</v>
          </cell>
        </row>
        <row r="640">
          <cell r="A640" t="str">
            <v>CPSGP405</v>
          </cell>
          <cell r="B640" t="str">
            <v>61598P</v>
          </cell>
        </row>
        <row r="641">
          <cell r="A641" t="str">
            <v>CPSGP405CPSMP1003</v>
          </cell>
          <cell r="B641" t="str">
            <v>61614P</v>
          </cell>
        </row>
        <row r="642">
          <cell r="A642" t="str">
            <v>CPSGP405CPSMP2506</v>
          </cell>
          <cell r="B642" t="str">
            <v>61615P</v>
          </cell>
        </row>
        <row r="643">
          <cell r="A643" t="str">
            <v>CPSGP405CPSMPU003</v>
          </cell>
          <cell r="B643" t="str">
            <v>66445P</v>
          </cell>
        </row>
        <row r="644">
          <cell r="A644" t="str">
            <v>CPSGP405HA</v>
          </cell>
          <cell r="B644" t="str">
            <v>61631P</v>
          </cell>
        </row>
        <row r="645">
          <cell r="A645" t="str">
            <v>CPSGP407</v>
          </cell>
          <cell r="B645" t="str">
            <v>61599P</v>
          </cell>
        </row>
        <row r="646">
          <cell r="A646" t="str">
            <v>CPSGP407HA</v>
          </cell>
          <cell r="B646" t="str">
            <v>61632P</v>
          </cell>
        </row>
        <row r="647">
          <cell r="A647" t="str">
            <v>CPSGP805</v>
          </cell>
          <cell r="B647" t="str">
            <v>61600P</v>
          </cell>
        </row>
        <row r="648">
          <cell r="A648" t="str">
            <v>CPSGP805CPSMPU007</v>
          </cell>
          <cell r="B648" t="str">
            <v>61616P</v>
          </cell>
        </row>
        <row r="649">
          <cell r="A649" t="str">
            <v>CPSGP805HA</v>
          </cell>
          <cell r="B649" t="str">
            <v>61633P</v>
          </cell>
        </row>
        <row r="650">
          <cell r="A650" t="str">
            <v>CPSMC1000</v>
          </cell>
          <cell r="B650" t="str">
            <v>61581P</v>
          </cell>
        </row>
        <row r="651">
          <cell r="A651" t="str">
            <v>CPSMC2500</v>
          </cell>
          <cell r="B651" t="str">
            <v>61582P</v>
          </cell>
        </row>
        <row r="652">
          <cell r="A652" t="str">
            <v>CPSMC500</v>
          </cell>
          <cell r="B652" t="str">
            <v>80679P</v>
          </cell>
        </row>
        <row r="653">
          <cell r="A653" t="str">
            <v>CPSMCU000</v>
          </cell>
          <cell r="B653" t="str">
            <v>61583P</v>
          </cell>
        </row>
        <row r="654">
          <cell r="A654" t="str">
            <v>CPSMP002FM270</v>
          </cell>
          <cell r="B654" t="str">
            <v>66566P</v>
          </cell>
        </row>
        <row r="655">
          <cell r="A655" t="str">
            <v>CPSMP1001</v>
          </cell>
          <cell r="B655" t="str">
            <v>61601P</v>
          </cell>
        </row>
        <row r="656">
          <cell r="A656" t="str">
            <v>CPSMP1003</v>
          </cell>
          <cell r="B656" t="str">
            <v>61602P</v>
          </cell>
        </row>
        <row r="657">
          <cell r="A657" t="str">
            <v>CPSMP1007</v>
          </cell>
          <cell r="B657" t="str">
            <v>66449P</v>
          </cell>
        </row>
        <row r="658">
          <cell r="A658" t="str">
            <v>CPSMP2506</v>
          </cell>
          <cell r="B658" t="str">
            <v>61603P</v>
          </cell>
        </row>
        <row r="659">
          <cell r="A659" t="str">
            <v>CPSMPU003</v>
          </cell>
          <cell r="B659" t="str">
            <v>66448P</v>
          </cell>
        </row>
        <row r="660">
          <cell r="A660" t="str">
            <v>CPSMPU007</v>
          </cell>
          <cell r="B660" t="str">
            <v>61604P</v>
          </cell>
        </row>
        <row r="661">
          <cell r="A661" t="str">
            <v>CPSMPV308</v>
          </cell>
          <cell r="B661" t="str">
            <v>61605P</v>
          </cell>
        </row>
        <row r="662">
          <cell r="A662" t="str">
            <v>CPSMPV508</v>
          </cell>
          <cell r="B662" t="str">
            <v>61606P</v>
          </cell>
        </row>
        <row r="663">
          <cell r="A663" t="str">
            <v>CPSMSMMMC100NG</v>
          </cell>
          <cell r="B663" t="str">
            <v>58555P</v>
          </cell>
        </row>
        <row r="664">
          <cell r="A664" t="str">
            <v>CPSMSMMMC200NG</v>
          </cell>
          <cell r="B664" t="str">
            <v>58556P</v>
          </cell>
        </row>
        <row r="665">
          <cell r="A665" t="str">
            <v>CPSMSTCMA2HANG</v>
          </cell>
          <cell r="B665" t="str">
            <v>58398P</v>
          </cell>
        </row>
        <row r="666">
          <cell r="A666" t="str">
            <v>CPSMSTCMA2NG</v>
          </cell>
          <cell r="B666" t="str">
            <v>58397P</v>
          </cell>
        </row>
        <row r="667">
          <cell r="A667" t="str">
            <v>CPTS4HRHWRSCAPP25</v>
          </cell>
          <cell r="B667" t="str">
            <v>66355P</v>
          </cell>
        </row>
        <row r="668">
          <cell r="A668" t="str">
            <v>CPTS4HRHWRSCAPP5</v>
          </cell>
          <cell r="B668" t="str">
            <v>66354P</v>
          </cell>
        </row>
        <row r="669">
          <cell r="A669" t="str">
            <v>CPTS4THYWRNTYCRAM270</v>
          </cell>
          <cell r="B669" t="str">
            <v>58516P</v>
          </cell>
        </row>
        <row r="670">
          <cell r="A670" t="str">
            <v>CPTS4THYWRNTYCRAM307</v>
          </cell>
          <cell r="B670" t="str">
            <v>58517P</v>
          </cell>
        </row>
        <row r="671">
          <cell r="A671" t="str">
            <v>CPTS4THYWRNTYCRAM907</v>
          </cell>
          <cell r="B671" t="str">
            <v>58518P</v>
          </cell>
        </row>
        <row r="672">
          <cell r="A672" t="str">
            <v>CPTS4THYWRNTYSCAPP25</v>
          </cell>
          <cell r="B672" t="str">
            <v>66357P</v>
          </cell>
        </row>
        <row r="673">
          <cell r="A673" t="str">
            <v>CPTS4THYWRNTYSCAPP5</v>
          </cell>
          <cell r="B673" t="str">
            <v>66356P</v>
          </cell>
        </row>
        <row r="674">
          <cell r="A674" t="str">
            <v>CPTS5THYWRNTYCRAM270</v>
          </cell>
          <cell r="B674" t="str">
            <v>58519P</v>
          </cell>
        </row>
        <row r="675">
          <cell r="A675" t="str">
            <v>CPTS5THYWRNTYCRAM307</v>
          </cell>
          <cell r="B675" t="str">
            <v>58520P</v>
          </cell>
        </row>
        <row r="676">
          <cell r="A676" t="str">
            <v>CPTS5THYWRNTYCRAM907</v>
          </cell>
          <cell r="B676" t="str">
            <v>58521P</v>
          </cell>
        </row>
        <row r="677">
          <cell r="A677" t="str">
            <v>CPTS5THYWRNTYSCAPP25</v>
          </cell>
          <cell r="B677" t="str">
            <v>66359P</v>
          </cell>
        </row>
        <row r="678">
          <cell r="A678" t="str">
            <v>CPTS5THYWRNTYSCAPP5</v>
          </cell>
          <cell r="B678" t="str">
            <v>66358P</v>
          </cell>
        </row>
        <row r="679">
          <cell r="A679" t="str">
            <v>CPTSPRO2DJS</v>
          </cell>
          <cell r="B679" t="str">
            <v>66224P</v>
          </cell>
        </row>
        <row r="680">
          <cell r="A680" t="str">
            <v>CPTSPRO2DTRN</v>
          </cell>
          <cell r="B680" t="str">
            <v>66238P</v>
          </cell>
        </row>
        <row r="681">
          <cell r="A681" t="str">
            <v>CPTSPRO3DJS</v>
          </cell>
          <cell r="B681" t="str">
            <v>66225P</v>
          </cell>
        </row>
        <row r="682">
          <cell r="A682" t="str">
            <v>CPTSPRO3DTRN</v>
          </cell>
          <cell r="B682" t="str">
            <v>66239P</v>
          </cell>
        </row>
        <row r="683">
          <cell r="A683" t="str">
            <v>CPTSPRO4DJS</v>
          </cell>
          <cell r="B683" t="str">
            <v>66226P</v>
          </cell>
        </row>
        <row r="684">
          <cell r="A684" t="str">
            <v>CPTSPRO5DJS</v>
          </cell>
          <cell r="B684" t="str">
            <v>66227P</v>
          </cell>
        </row>
        <row r="685">
          <cell r="A685" t="str">
            <v>CPTSPRO5DTRN</v>
          </cell>
          <cell r="B685" t="str">
            <v>66240P</v>
          </cell>
        </row>
        <row r="686">
          <cell r="A686" t="str">
            <v>CPTSPROCONLTCST</v>
          </cell>
          <cell r="B686" t="str">
            <v>66237P</v>
          </cell>
        </row>
        <row r="687">
          <cell r="A687" t="str">
            <v>CPTSPROCONMNTH</v>
          </cell>
          <cell r="B687" t="str">
            <v>66235P</v>
          </cell>
        </row>
        <row r="688">
          <cell r="A688" t="str">
            <v>CPTSPROCONYEAR</v>
          </cell>
          <cell r="B688" t="str">
            <v>66236P</v>
          </cell>
        </row>
        <row r="689">
          <cell r="A689" t="str">
            <v>CPTSPROMIG</v>
          </cell>
          <cell r="B689" t="str">
            <v>66229P</v>
          </cell>
        </row>
        <row r="690">
          <cell r="A690" t="str">
            <v>CPTSPROMIG2ADD</v>
          </cell>
          <cell r="B690" t="str">
            <v>66230P</v>
          </cell>
        </row>
        <row r="691">
          <cell r="A691" t="str">
            <v>CPTSPROMIGDEVADD</v>
          </cell>
          <cell r="B691" t="str">
            <v>66231P</v>
          </cell>
        </row>
        <row r="692">
          <cell r="A692" t="str">
            <v>CPTSPROPJM</v>
          </cell>
          <cell r="B692" t="str">
            <v>66228P</v>
          </cell>
        </row>
        <row r="693">
          <cell r="A693" t="str">
            <v>CPTSPROSHC</v>
          </cell>
          <cell r="B693" t="str">
            <v>66232P</v>
          </cell>
        </row>
        <row r="694">
          <cell r="A694" t="str">
            <v>CPTSPROSPRT4HR</v>
          </cell>
          <cell r="B694" t="str">
            <v>66233P</v>
          </cell>
        </row>
        <row r="695">
          <cell r="A695" t="str">
            <v>CPTSPROTE</v>
          </cell>
          <cell r="B695" t="str">
            <v>66241P</v>
          </cell>
        </row>
        <row r="696">
          <cell r="A696" t="str">
            <v>CPTSSUSE1</v>
          </cell>
          <cell r="B696" t="str">
            <v>58541P</v>
          </cell>
        </row>
        <row r="697">
          <cell r="A697" t="str">
            <v>CPTSSUSE4</v>
          </cell>
          <cell r="B697" t="str">
            <v>58542P</v>
          </cell>
        </row>
        <row r="698">
          <cell r="A698" t="str">
            <v>CPTSTE</v>
          </cell>
          <cell r="B698" t="str">
            <v>66234P</v>
          </cell>
        </row>
        <row r="699">
          <cell r="A699" t="str">
            <v>CPUAUAU100</v>
          </cell>
          <cell r="B699" t="str">
            <v>58275P</v>
          </cell>
        </row>
        <row r="700">
          <cell r="A700" t="str">
            <v>CPUAUAU1000</v>
          </cell>
          <cell r="B700" t="str">
            <v>58277P</v>
          </cell>
        </row>
        <row r="701">
          <cell r="A701" t="str">
            <v>CPUAUAU25</v>
          </cell>
          <cell r="B701" t="str">
            <v>58274P</v>
          </cell>
        </row>
        <row r="702">
          <cell r="A702" t="str">
            <v>CPUAUAU500</v>
          </cell>
          <cell r="B702" t="str">
            <v>58276P</v>
          </cell>
        </row>
        <row r="703">
          <cell r="A703" t="str">
            <v>CPUTMAPPDEMOTSM1070</v>
          </cell>
          <cell r="B703" t="str">
            <v>66285P</v>
          </cell>
        </row>
        <row r="704">
          <cell r="A704" t="str">
            <v>CPUTMAPPDEMOTSM130</v>
          </cell>
          <cell r="B704" t="str">
            <v>11856P</v>
          </cell>
        </row>
        <row r="705">
          <cell r="A705" t="str">
            <v>CPUTMAPPDEMOTSM2070</v>
          </cell>
          <cell r="B705" t="str">
            <v>66286P</v>
          </cell>
        </row>
        <row r="706">
          <cell r="A706" t="str">
            <v>CPUTMAPPDEMOTSM270</v>
          </cell>
          <cell r="B706" t="str">
            <v>66283P</v>
          </cell>
        </row>
        <row r="707">
          <cell r="A707" t="str">
            <v>CPUTMAPPDEMOTSM3070</v>
          </cell>
          <cell r="B707" t="str">
            <v>66287P</v>
          </cell>
        </row>
        <row r="708">
          <cell r="A708" t="str">
            <v>CPUTMAPPDEMOTSM570</v>
          </cell>
          <cell r="B708" t="str">
            <v>66284P</v>
          </cell>
        </row>
        <row r="709">
          <cell r="A709" t="str">
            <v>CPUTMAPPHAM1070</v>
          </cell>
          <cell r="B709" t="str">
            <v>87840M</v>
          </cell>
        </row>
        <row r="710">
          <cell r="A710" t="str">
            <v>CPUTMAPPHAM130</v>
          </cell>
          <cell r="B710" t="str">
            <v>11648P</v>
          </cell>
        </row>
        <row r="711">
          <cell r="A711" t="str">
            <v>CPUTMAPPHAM2070</v>
          </cell>
          <cell r="B711" t="str">
            <v>11475P</v>
          </cell>
        </row>
        <row r="712">
          <cell r="A712" t="str">
            <v>CPUTMAPPHAM270</v>
          </cell>
          <cell r="B712" t="str">
            <v>52598H</v>
          </cell>
        </row>
        <row r="713">
          <cell r="A713" t="str">
            <v>CPUTM-APP-HA-M270</v>
          </cell>
          <cell r="B713" t="str">
            <v>52730H</v>
          </cell>
        </row>
        <row r="714">
          <cell r="A714" t="str">
            <v>CPUTMAPPHAM570</v>
          </cell>
          <cell r="B714" t="str">
            <v>52600H</v>
          </cell>
        </row>
        <row r="715">
          <cell r="A715" t="str">
            <v>CPUTMAPPHATS1M1070</v>
          </cell>
          <cell r="B715" t="str">
            <v>11463P</v>
          </cell>
        </row>
        <row r="716">
          <cell r="A716" t="str">
            <v>CPUTMAPPHATS1M130</v>
          </cell>
          <cell r="B716" t="str">
            <v>11645P</v>
          </cell>
        </row>
        <row r="717">
          <cell r="A717" t="str">
            <v>CPUTMAPPHATS1M2070</v>
          </cell>
          <cell r="B717" t="str">
            <v>11464P</v>
          </cell>
        </row>
        <row r="718">
          <cell r="A718" t="str">
            <v>CPUTMAPPHATS1M270</v>
          </cell>
          <cell r="B718" t="str">
            <v>52724H</v>
          </cell>
        </row>
        <row r="719">
          <cell r="A719" t="str">
            <v>CPUTMAPPHATS1M3070</v>
          </cell>
          <cell r="B719" t="str">
            <v>52726H</v>
          </cell>
        </row>
        <row r="720">
          <cell r="A720" t="str">
            <v>CPUTMAPPHATS1M570</v>
          </cell>
          <cell r="B720" t="str">
            <v>52725H</v>
          </cell>
        </row>
        <row r="721">
          <cell r="A721" t="str">
            <v>CPUTMAPPHATS3M1070</v>
          </cell>
          <cell r="B721" t="str">
            <v>11465P</v>
          </cell>
        </row>
        <row r="722">
          <cell r="A722" t="str">
            <v>CPUTMAPPHATS3M130</v>
          </cell>
          <cell r="B722" t="str">
            <v>11646P</v>
          </cell>
        </row>
        <row r="723">
          <cell r="A723" t="str">
            <v>CPUTMAPPHATS3M2070</v>
          </cell>
          <cell r="B723" t="str">
            <v>11427P</v>
          </cell>
        </row>
        <row r="724">
          <cell r="A724" t="str">
            <v>CPUTM-APP-HATS3M3070</v>
          </cell>
          <cell r="B724" t="str">
            <v>52729H</v>
          </cell>
        </row>
        <row r="725">
          <cell r="A725" t="str">
            <v>CPUTMAPPHATS3M570</v>
          </cell>
          <cell r="B725" t="str">
            <v>52728H</v>
          </cell>
        </row>
        <row r="726">
          <cell r="A726" t="str">
            <v>CPUTMAPPM1070</v>
          </cell>
          <cell r="B726" t="str">
            <v>87839M</v>
          </cell>
        </row>
        <row r="727">
          <cell r="A727" t="str">
            <v>CPUTMAPPM130</v>
          </cell>
          <cell r="B727" t="str">
            <v>11647P</v>
          </cell>
        </row>
        <row r="728">
          <cell r="A728" t="str">
            <v>CPUTMAPPM2070</v>
          </cell>
          <cell r="B728" t="str">
            <v>11474P</v>
          </cell>
        </row>
        <row r="729">
          <cell r="A729" t="str">
            <v>CPUTMAPPM270</v>
          </cell>
          <cell r="B729" t="str">
            <v>52580H</v>
          </cell>
        </row>
        <row r="730">
          <cell r="A730" t="str">
            <v>CPUTMAPPM3070</v>
          </cell>
          <cell r="B730" t="str">
            <v>61642P</v>
          </cell>
        </row>
        <row r="731">
          <cell r="A731" t="str">
            <v>CPUTMAPPM570</v>
          </cell>
          <cell r="B731" t="str">
            <v>52582H</v>
          </cell>
        </row>
        <row r="732">
          <cell r="A732" t="str">
            <v>CPUTMAPPTS1M1070</v>
          </cell>
          <cell r="B732" t="str">
            <v>87855M</v>
          </cell>
        </row>
        <row r="733">
          <cell r="A733" t="str">
            <v>CPUTMAPPTS1M130</v>
          </cell>
          <cell r="B733" t="str">
            <v>11643P</v>
          </cell>
        </row>
        <row r="734">
          <cell r="A734" t="str">
            <v>CPUTMAPPTS1M2070</v>
          </cell>
          <cell r="B734" t="str">
            <v>11461P</v>
          </cell>
        </row>
        <row r="735">
          <cell r="A735" t="str">
            <v>CPUTMAPPTS1M270</v>
          </cell>
          <cell r="B735" t="str">
            <v>52718H</v>
          </cell>
        </row>
        <row r="736">
          <cell r="A736" t="str">
            <v>CPUTMAPPTS1M3070</v>
          </cell>
          <cell r="B736" t="str">
            <v>52720H</v>
          </cell>
        </row>
        <row r="737">
          <cell r="A737" t="str">
            <v>CPUTMAPPTS1M570</v>
          </cell>
          <cell r="B737" t="str">
            <v>52719H</v>
          </cell>
        </row>
        <row r="738">
          <cell r="A738" t="str">
            <v>CPUTMAPPTS3M1070</v>
          </cell>
          <cell r="B738" t="str">
            <v>11462P</v>
          </cell>
        </row>
        <row r="739">
          <cell r="A739" t="str">
            <v>CPUTMAPPTS3M130</v>
          </cell>
          <cell r="B739" t="str">
            <v>11644P</v>
          </cell>
        </row>
        <row r="740">
          <cell r="A740" t="str">
            <v>CPUTMAPPTS3M2070</v>
          </cell>
          <cell r="B740" t="str">
            <v>11426P</v>
          </cell>
        </row>
        <row r="741">
          <cell r="A741" t="str">
            <v>CPUTMAPPTS3M270</v>
          </cell>
          <cell r="B741" t="str">
            <v>52721H</v>
          </cell>
        </row>
        <row r="742">
          <cell r="A742" t="str">
            <v>CPUTMAPPTS3M3070</v>
          </cell>
          <cell r="B742" t="str">
            <v>52723H</v>
          </cell>
        </row>
        <row r="743">
          <cell r="A743" t="str">
            <v>CPUTM-APP-TS3-M570</v>
          </cell>
          <cell r="B743" t="str">
            <v>52722H</v>
          </cell>
        </row>
        <row r="744">
          <cell r="A744" t="str">
            <v>CPUTMCKP150</v>
          </cell>
          <cell r="B744" t="str">
            <v>58238P</v>
          </cell>
        </row>
        <row r="745">
          <cell r="A745" t="str">
            <v>CPUTMCKP3100</v>
          </cell>
          <cell r="B745" t="str">
            <v>58239P</v>
          </cell>
        </row>
        <row r="746">
          <cell r="A746" t="str">
            <v>CPUTMCKP3250</v>
          </cell>
          <cell r="B746" t="str">
            <v>58240P</v>
          </cell>
        </row>
        <row r="747">
          <cell r="A747" t="str">
            <v>CPUTMCKP5500</v>
          </cell>
          <cell r="B747" t="str">
            <v>58241P</v>
          </cell>
        </row>
        <row r="748">
          <cell r="A748" t="str">
            <v>CPUTMCKP5U2</v>
          </cell>
          <cell r="B748" t="str">
            <v>58242P</v>
          </cell>
        </row>
        <row r="749">
          <cell r="A749" t="str">
            <v>CPUTMCKPP5U2</v>
          </cell>
          <cell r="B749" t="str">
            <v>58246P</v>
          </cell>
        </row>
        <row r="750">
          <cell r="A750" t="str">
            <v>CPUTMCKPPUU2</v>
          </cell>
          <cell r="B750" t="str">
            <v>58247P</v>
          </cell>
        </row>
        <row r="751">
          <cell r="A751" t="str">
            <v>CPUTMCKPPVE15</v>
          </cell>
          <cell r="B751" t="str">
            <v>58203P</v>
          </cell>
        </row>
        <row r="752">
          <cell r="A752" t="str">
            <v>CPUTMCKPPVE1U</v>
          </cell>
          <cell r="B752" t="str">
            <v>58204P</v>
          </cell>
        </row>
        <row r="753">
          <cell r="A753" t="str">
            <v>CPUTMCKPUU2</v>
          </cell>
          <cell r="B753" t="str">
            <v>58243P</v>
          </cell>
        </row>
        <row r="754">
          <cell r="A754" t="str">
            <v>CPUTMCKPVE15</v>
          </cell>
          <cell r="B754" t="str">
            <v>58199P</v>
          </cell>
        </row>
        <row r="755">
          <cell r="A755" t="str">
            <v>CPUTMCKPVE1U</v>
          </cell>
          <cell r="B755" t="str">
            <v>58200P</v>
          </cell>
        </row>
        <row r="756">
          <cell r="A756" t="str">
            <v>CPUTMEDGESDTS16</v>
          </cell>
          <cell r="B756" t="str">
            <v>58455P</v>
          </cell>
        </row>
        <row r="757">
          <cell r="A757" t="str">
            <v>CPUTMEDGESDTS32</v>
          </cell>
          <cell r="B757" t="str">
            <v>58456P</v>
          </cell>
        </row>
        <row r="758">
          <cell r="A758" t="str">
            <v>CPUTMEDGESDTS8</v>
          </cell>
          <cell r="B758" t="str">
            <v>58454P</v>
          </cell>
        </row>
        <row r="759">
          <cell r="A759" t="str">
            <v>CPUTMEDGESDTSU</v>
          </cell>
          <cell r="B759" t="str">
            <v>58457P</v>
          </cell>
        </row>
        <row r="760">
          <cell r="A760" t="str">
            <v>CPUTMEDGEW16FCCAUS</v>
          </cell>
          <cell r="B760" t="str">
            <v>58577P</v>
          </cell>
        </row>
        <row r="761">
          <cell r="A761" t="str">
            <v>CPUTMEDGEW16FCCAUS</v>
          </cell>
          <cell r="B761" t="str">
            <v>66176P</v>
          </cell>
        </row>
        <row r="762">
          <cell r="A762" t="str">
            <v>CPUTMEDGEW32FCCAUS</v>
          </cell>
          <cell r="B762" t="str">
            <v>58578P</v>
          </cell>
        </row>
        <row r="763">
          <cell r="A763" t="str">
            <v>CPUTMEDGEW32FCCAUS</v>
          </cell>
          <cell r="B763" t="str">
            <v>66177P</v>
          </cell>
        </row>
        <row r="764">
          <cell r="A764" t="str">
            <v>CPUTMEDGEW8FCCAUS</v>
          </cell>
          <cell r="B764" t="str">
            <v>58576P</v>
          </cell>
        </row>
        <row r="765">
          <cell r="A765" t="str">
            <v>CPUTMEDGEW8FCCAUS</v>
          </cell>
          <cell r="B765" t="str">
            <v>66175P</v>
          </cell>
        </row>
        <row r="766">
          <cell r="A766" t="str">
            <v>CPUTMEDGEWG16ADSLAFC</v>
          </cell>
          <cell r="B766" t="str">
            <v>61569P</v>
          </cell>
        </row>
        <row r="767">
          <cell r="A767" t="str">
            <v>CPUTMEDGEWG16FCCAUS</v>
          </cell>
          <cell r="B767" t="str">
            <v>29931E</v>
          </cell>
        </row>
        <row r="768">
          <cell r="A768" t="str">
            <v>CPUTMEDGEWG16FCCAUS</v>
          </cell>
          <cell r="B768" t="str">
            <v>66180P</v>
          </cell>
        </row>
        <row r="769">
          <cell r="A769" t="str">
            <v>CPUTMEDGEWG16TSADSLA</v>
          </cell>
          <cell r="B769" t="str">
            <v>58590P</v>
          </cell>
        </row>
        <row r="770">
          <cell r="A770" t="str">
            <v>CPUTMEDGEWG16TSADSLA</v>
          </cell>
          <cell r="B770" t="str">
            <v>66208P</v>
          </cell>
        </row>
        <row r="771">
          <cell r="A771" t="str">
            <v>CPUTMEDGEWG16TSADSLB</v>
          </cell>
          <cell r="B771" t="str">
            <v>58594P</v>
          </cell>
        </row>
        <row r="772">
          <cell r="A772" t="str">
            <v>CPUTMEDGEWG16TSADSLB</v>
          </cell>
          <cell r="B772" t="str">
            <v>66221P</v>
          </cell>
        </row>
        <row r="773">
          <cell r="A773" t="str">
            <v>CPUTMEDGEWG16TSFCCA</v>
          </cell>
          <cell r="B773" t="str">
            <v>11477P</v>
          </cell>
        </row>
        <row r="774">
          <cell r="A774" t="str">
            <v>CPUTMEDGEWG16TSFCCA</v>
          </cell>
          <cell r="B774" t="str">
            <v>66204P</v>
          </cell>
        </row>
        <row r="775">
          <cell r="A775" t="str">
            <v>CPUTMEDGEWG32ADSLAFC</v>
          </cell>
          <cell r="B775" t="str">
            <v>61570P</v>
          </cell>
        </row>
        <row r="776">
          <cell r="A776" t="str">
            <v>CPUTMEDGEWG32FCCAUS</v>
          </cell>
          <cell r="B776" t="str">
            <v>29932E</v>
          </cell>
        </row>
        <row r="777">
          <cell r="A777" t="str">
            <v>CPUTMEDGEWG32FCCAUS</v>
          </cell>
          <cell r="B777" t="str">
            <v>66181P</v>
          </cell>
        </row>
        <row r="778">
          <cell r="A778" t="str">
            <v>CPUTMEDGEWG32TSADSLA</v>
          </cell>
          <cell r="B778" t="str">
            <v>58591P</v>
          </cell>
        </row>
        <row r="779">
          <cell r="A779" t="str">
            <v>CPUTMEDGEWG32TSADSLA</v>
          </cell>
          <cell r="B779" t="str">
            <v>66209P</v>
          </cell>
        </row>
        <row r="780">
          <cell r="A780" t="str">
            <v>CPUTMEDGEWG32TSADSLB</v>
          </cell>
          <cell r="B780" t="str">
            <v>58595P</v>
          </cell>
        </row>
        <row r="781">
          <cell r="A781" t="str">
            <v>CPUTMEDGEWG32TSADSLB</v>
          </cell>
          <cell r="B781" t="str">
            <v>66222P</v>
          </cell>
        </row>
        <row r="782">
          <cell r="A782" t="str">
            <v>CPUTMEDGEWG32TSFCCA</v>
          </cell>
          <cell r="B782" t="str">
            <v>11478P</v>
          </cell>
        </row>
        <row r="783">
          <cell r="A783" t="str">
            <v>CPUTMEDGEWG32TSFCCA</v>
          </cell>
          <cell r="B783" t="str">
            <v>66205P</v>
          </cell>
        </row>
        <row r="784">
          <cell r="A784" t="str">
            <v>CPUTMEDGEWG32TSWORLD</v>
          </cell>
          <cell r="B784" t="str">
            <v>66570P</v>
          </cell>
        </row>
        <row r="785">
          <cell r="A785" t="str">
            <v>CPUTMEDGEWG8ADSLAFCC</v>
          </cell>
          <cell r="B785" t="str">
            <v>61568P</v>
          </cell>
        </row>
        <row r="786">
          <cell r="A786" t="str">
            <v>CPUTMEDGEWG8FCCAUS</v>
          </cell>
          <cell r="B786" t="str">
            <v>29930E</v>
          </cell>
        </row>
        <row r="787">
          <cell r="A787" t="str">
            <v>CPUTMEDGEWG8FCCAUS</v>
          </cell>
          <cell r="B787" t="str">
            <v>66179P</v>
          </cell>
        </row>
        <row r="788">
          <cell r="A788" t="str">
            <v>CPUTMEDGEWG8TSADSLAF</v>
          </cell>
          <cell r="B788" t="str">
            <v>58589P</v>
          </cell>
        </row>
        <row r="789">
          <cell r="A789" t="str">
            <v>CPUTMEDGEWG8TSADSLAF</v>
          </cell>
          <cell r="B789" t="str">
            <v>66207P</v>
          </cell>
        </row>
        <row r="790">
          <cell r="A790" t="str">
            <v>CPUTMEDGEWG8TSADSLBF</v>
          </cell>
          <cell r="B790" t="str">
            <v>58593P</v>
          </cell>
        </row>
        <row r="791">
          <cell r="A791" t="str">
            <v>CPUTMEDGEWG8TSADSLBF</v>
          </cell>
          <cell r="B791" t="str">
            <v>66220P</v>
          </cell>
        </row>
        <row r="792">
          <cell r="A792" t="str">
            <v>CPUTMEDGEWG8TSFCCA</v>
          </cell>
          <cell r="B792" t="str">
            <v>11476P</v>
          </cell>
        </row>
        <row r="793">
          <cell r="A793" t="str">
            <v>CPUTMEDGEWG8TSFCCA</v>
          </cell>
          <cell r="B793" t="str">
            <v>66203P</v>
          </cell>
        </row>
        <row r="794">
          <cell r="A794" t="str">
            <v>CPUTMEDGEWGTSNFRFCC</v>
          </cell>
          <cell r="B794" t="str">
            <v>66273P</v>
          </cell>
        </row>
        <row r="795">
          <cell r="A795" t="str">
            <v>CPUTMEDGEWGTSNFRFCCA</v>
          </cell>
          <cell r="B795" t="str">
            <v>66274P</v>
          </cell>
        </row>
        <row r="796">
          <cell r="A796" t="str">
            <v>CPUTMEDGEWGTSNFRFCCB</v>
          </cell>
          <cell r="B796" t="str">
            <v>66275P</v>
          </cell>
        </row>
        <row r="797">
          <cell r="A797" t="str">
            <v>CPUTMEDGEWGUADSLAFCC</v>
          </cell>
          <cell r="B797" t="str">
            <v>61571P</v>
          </cell>
        </row>
        <row r="798">
          <cell r="A798" t="str">
            <v>CPUTMEDGEWGUFCCAUS</v>
          </cell>
          <cell r="B798" t="str">
            <v>29933E</v>
          </cell>
        </row>
        <row r="799">
          <cell r="A799" t="str">
            <v>CPUTMEDGEWGUFCCAUS</v>
          </cell>
          <cell r="B799" t="str">
            <v>66182P</v>
          </cell>
        </row>
        <row r="800">
          <cell r="A800" t="str">
            <v>CPUTMEDGEWGUTSADSLAF</v>
          </cell>
          <cell r="B800" t="str">
            <v>58592P</v>
          </cell>
        </row>
        <row r="801">
          <cell r="A801" t="str">
            <v>CPUTMEDGEWGUTSADSLAF</v>
          </cell>
          <cell r="B801" t="str">
            <v>66210P</v>
          </cell>
        </row>
        <row r="802">
          <cell r="A802" t="str">
            <v>CPUTMEDGEWGUTSADSLBF</v>
          </cell>
          <cell r="B802" t="str">
            <v>58596P</v>
          </cell>
        </row>
        <row r="803">
          <cell r="A803" t="str">
            <v>CPUTMEDGEWGUTSADSLBF</v>
          </cell>
          <cell r="B803" t="str">
            <v>66223P</v>
          </cell>
        </row>
        <row r="804">
          <cell r="A804" t="str">
            <v>CPUTMEDGEWGUTSFCCA</v>
          </cell>
          <cell r="B804" t="str">
            <v>11479P</v>
          </cell>
        </row>
        <row r="805">
          <cell r="A805" t="str">
            <v>CPUTMEDGEWGUTSFCCA</v>
          </cell>
          <cell r="B805" t="str">
            <v>66206P</v>
          </cell>
        </row>
        <row r="806">
          <cell r="A806" t="str">
            <v>CPUTMEDGEWUFCCAUS</v>
          </cell>
          <cell r="B806" t="str">
            <v>58579P</v>
          </cell>
        </row>
        <row r="807">
          <cell r="A807" t="str">
            <v>CPUTMEDGEWUFCCAUS</v>
          </cell>
          <cell r="B807" t="str">
            <v>66178P</v>
          </cell>
        </row>
        <row r="808">
          <cell r="A808" t="str">
            <v>CPUTMEDGEXG16ADSLAUS</v>
          </cell>
          <cell r="B808" t="str">
            <v>71179C</v>
          </cell>
        </row>
        <row r="809">
          <cell r="A809" t="str">
            <v>CPUTMEDGEXG16INDUS</v>
          </cell>
          <cell r="B809" t="str">
            <v>58581P</v>
          </cell>
        </row>
        <row r="810">
          <cell r="A810" t="str">
            <v>CPUTMEDGEXG16INDUS</v>
          </cell>
          <cell r="B810" t="str">
            <v>66184P</v>
          </cell>
        </row>
        <row r="811">
          <cell r="A811" t="str">
            <v>CPUTMEDGEXG16TS</v>
          </cell>
          <cell r="B811" t="str">
            <v>11444P</v>
          </cell>
        </row>
        <row r="812">
          <cell r="A812" t="str">
            <v>CPUTMEDGEXG16TS</v>
          </cell>
          <cell r="B812" t="str">
            <v>66188P</v>
          </cell>
        </row>
        <row r="813">
          <cell r="A813" t="str">
            <v>CPUTMEDGEXG16TSADSLA</v>
          </cell>
          <cell r="B813" t="str">
            <v>11468P</v>
          </cell>
        </row>
        <row r="814">
          <cell r="A814" t="str">
            <v>CPUTMEDGEXG16TSADSLA</v>
          </cell>
          <cell r="B814" t="str">
            <v>66196P</v>
          </cell>
        </row>
        <row r="815">
          <cell r="A815" t="str">
            <v>CPUTMEDGEXG16TSADSLB</v>
          </cell>
          <cell r="B815" t="str">
            <v>11469P</v>
          </cell>
        </row>
        <row r="816">
          <cell r="A816" t="str">
            <v>CPUTMEDGEXG16TSADSLB</v>
          </cell>
          <cell r="B816" t="str">
            <v>66200P</v>
          </cell>
        </row>
        <row r="817">
          <cell r="A817" t="str">
            <v>CPUTMEDGEXG16TSIND</v>
          </cell>
          <cell r="B817" t="str">
            <v>58585P</v>
          </cell>
        </row>
        <row r="818">
          <cell r="A818" t="str">
            <v>CPUTMEDGEXG16TSIND</v>
          </cell>
          <cell r="B818" t="str">
            <v>66192P</v>
          </cell>
        </row>
        <row r="819">
          <cell r="A819" t="str">
            <v>CPUTMEDGEXG16US</v>
          </cell>
          <cell r="B819" t="str">
            <v>29926E</v>
          </cell>
        </row>
        <row r="820">
          <cell r="A820" t="str">
            <v>CPUTMEDGEXG16US</v>
          </cell>
          <cell r="B820" t="str">
            <v>66172P</v>
          </cell>
        </row>
        <row r="821">
          <cell r="A821" t="str">
            <v>CPUTMEDGEXG32ADSLAUS</v>
          </cell>
          <cell r="B821" t="str">
            <v>71180C</v>
          </cell>
        </row>
        <row r="822">
          <cell r="A822" t="str">
            <v>CPUTMEDGEXG32INDUS</v>
          </cell>
          <cell r="B822" t="str">
            <v>58582P</v>
          </cell>
        </row>
        <row r="823">
          <cell r="A823" t="str">
            <v>CPUTMEDGEXG32INDUS</v>
          </cell>
          <cell r="B823" t="str">
            <v>66185P</v>
          </cell>
        </row>
        <row r="824">
          <cell r="A824" t="str">
            <v>CPUTMEDGEXG32TS</v>
          </cell>
          <cell r="B824" t="str">
            <v>11445P</v>
          </cell>
        </row>
        <row r="825">
          <cell r="A825" t="str">
            <v>CPUTMEDGEXG32TS</v>
          </cell>
          <cell r="B825" t="str">
            <v>66189P</v>
          </cell>
        </row>
        <row r="826">
          <cell r="A826" t="str">
            <v>CPUTMEDGEXG32TSADSLA</v>
          </cell>
          <cell r="B826" t="str">
            <v>11470P</v>
          </cell>
        </row>
        <row r="827">
          <cell r="A827" t="str">
            <v>CPUTMEDGEXG32TSADSLA</v>
          </cell>
          <cell r="B827" t="str">
            <v>66197P</v>
          </cell>
        </row>
        <row r="828">
          <cell r="A828" t="str">
            <v>CPUTMEDGEXG32TSADSLB</v>
          </cell>
          <cell r="B828" t="str">
            <v>11471P</v>
          </cell>
        </row>
        <row r="829">
          <cell r="A829" t="str">
            <v>CPUTMEDGEXG32TSADSLB</v>
          </cell>
          <cell r="B829" t="str">
            <v>66201P</v>
          </cell>
        </row>
        <row r="830">
          <cell r="A830" t="str">
            <v>CPUTMEDGEXG32TSIND</v>
          </cell>
          <cell r="B830" t="str">
            <v>58586P</v>
          </cell>
        </row>
        <row r="831">
          <cell r="A831" t="str">
            <v>CPUTMEDGEXG32TSIND</v>
          </cell>
          <cell r="B831" t="str">
            <v>66193P</v>
          </cell>
        </row>
        <row r="832">
          <cell r="A832" t="str">
            <v>CPUTMEDGEXG32US</v>
          </cell>
          <cell r="B832" t="str">
            <v>29927E</v>
          </cell>
        </row>
        <row r="833">
          <cell r="A833" t="str">
            <v>CPUTMEDGEXG32US</v>
          </cell>
          <cell r="B833" t="str">
            <v>66173P</v>
          </cell>
        </row>
        <row r="834">
          <cell r="A834" t="str">
            <v>CPUTMEDGEXG8ADSLAUS</v>
          </cell>
          <cell r="B834" t="str">
            <v>31046D</v>
          </cell>
        </row>
        <row r="835">
          <cell r="A835" t="str">
            <v>CPUTMEDGEXG8INDUS</v>
          </cell>
          <cell r="B835" t="str">
            <v>58580P</v>
          </cell>
        </row>
        <row r="836">
          <cell r="A836" t="str">
            <v>CPUTMEDGEXG8INDUS</v>
          </cell>
          <cell r="B836" t="str">
            <v>66183P</v>
          </cell>
        </row>
        <row r="837">
          <cell r="A837" t="str">
            <v>CPUTMEDGEXG8TS</v>
          </cell>
          <cell r="B837" t="str">
            <v>11443P</v>
          </cell>
        </row>
        <row r="838">
          <cell r="A838" t="str">
            <v>CPUTMEDGEXG8TS</v>
          </cell>
          <cell r="B838" t="str">
            <v>66187P</v>
          </cell>
        </row>
        <row r="839">
          <cell r="A839" t="str">
            <v>CPUTMEDGEXG8TSADSLA</v>
          </cell>
          <cell r="B839" t="str">
            <v>58588P</v>
          </cell>
        </row>
        <row r="840">
          <cell r="A840" t="str">
            <v>CPUTMEDGEXG8TSADSLA</v>
          </cell>
          <cell r="B840" t="str">
            <v>66195P</v>
          </cell>
        </row>
        <row r="841">
          <cell r="A841" t="str">
            <v>CPUTMEDGEXG8TSADSLB</v>
          </cell>
          <cell r="B841" t="str">
            <v>11467P</v>
          </cell>
        </row>
        <row r="842">
          <cell r="A842" t="str">
            <v>CPUTMEDGEXG8TSADSLB</v>
          </cell>
          <cell r="B842" t="str">
            <v>66199P</v>
          </cell>
        </row>
        <row r="843">
          <cell r="A843" t="str">
            <v>CPUTMEDGEXG8TSIND</v>
          </cell>
          <cell r="B843" t="str">
            <v>58584P</v>
          </cell>
        </row>
        <row r="844">
          <cell r="A844" t="str">
            <v>CPUTMEDGEXG8TSIND</v>
          </cell>
          <cell r="B844" t="str">
            <v>66191P</v>
          </cell>
        </row>
        <row r="845">
          <cell r="A845" t="str">
            <v>CPUTMEDGEXG8US</v>
          </cell>
          <cell r="B845" t="str">
            <v>29925E</v>
          </cell>
        </row>
        <row r="846">
          <cell r="A846" t="str">
            <v>CPUTMEDGEXG8US</v>
          </cell>
          <cell r="B846" t="str">
            <v>66171P</v>
          </cell>
        </row>
        <row r="847">
          <cell r="A847" t="str">
            <v>CPUTMEDGEXGINDRMKIT</v>
          </cell>
          <cell r="B847" t="str">
            <v>66294P</v>
          </cell>
        </row>
        <row r="848">
          <cell r="A848" t="str">
            <v>CPUTMEDGEXGTSNFR</v>
          </cell>
          <cell r="B848" t="str">
            <v>66270P</v>
          </cell>
        </row>
        <row r="849">
          <cell r="A849" t="str">
            <v>CPUTMEDGEXGTSNFRA</v>
          </cell>
          <cell r="B849" t="str">
            <v>66271P</v>
          </cell>
        </row>
        <row r="850">
          <cell r="A850" t="str">
            <v>CPUTMEDGEXGTSNFRB</v>
          </cell>
          <cell r="B850" t="str">
            <v>66272P</v>
          </cell>
        </row>
        <row r="851">
          <cell r="A851" t="str">
            <v>CPUTMEDGEXGTSNFRIND</v>
          </cell>
          <cell r="B851" t="str">
            <v>66276P</v>
          </cell>
        </row>
        <row r="852">
          <cell r="A852" t="str">
            <v>CPUTMEDGEXGUADSLAUS</v>
          </cell>
          <cell r="B852" t="str">
            <v>71181C</v>
          </cell>
        </row>
        <row r="853">
          <cell r="A853" t="str">
            <v>CPUTMEDGEXGUINDUS</v>
          </cell>
          <cell r="B853" t="str">
            <v>58583P</v>
          </cell>
        </row>
        <row r="854">
          <cell r="A854" t="str">
            <v>CPUTMEDGEXGUINDUS</v>
          </cell>
          <cell r="B854" t="str">
            <v>66186P</v>
          </cell>
        </row>
        <row r="855">
          <cell r="A855" t="str">
            <v>CPUTMEDGEXGUTS</v>
          </cell>
          <cell r="B855" t="str">
            <v>93058U</v>
          </cell>
        </row>
        <row r="856">
          <cell r="A856" t="str">
            <v>CPUTMEDGEXGUTS</v>
          </cell>
          <cell r="B856" t="str">
            <v>66190P</v>
          </cell>
        </row>
        <row r="857">
          <cell r="A857" t="str">
            <v>CPUTMEDGEXGUTSADSLA</v>
          </cell>
          <cell r="B857" t="str">
            <v>11472P</v>
          </cell>
        </row>
        <row r="858">
          <cell r="A858" t="str">
            <v>CPUTMEDGEXGUTSADSLA</v>
          </cell>
          <cell r="B858" t="str">
            <v>66198P</v>
          </cell>
        </row>
        <row r="859">
          <cell r="A859" t="str">
            <v>CPUTMEDGEXGUTSADSLB</v>
          </cell>
          <cell r="B859" t="str">
            <v>11473P</v>
          </cell>
        </row>
        <row r="860">
          <cell r="A860" t="str">
            <v>CPUTMEDGEXGUTSADSLB</v>
          </cell>
          <cell r="B860" t="str">
            <v>66202P</v>
          </cell>
        </row>
        <row r="861">
          <cell r="A861" t="str">
            <v>CPUTMEDGEXGUTSIND</v>
          </cell>
          <cell r="B861" t="str">
            <v>58587P</v>
          </cell>
        </row>
        <row r="862">
          <cell r="A862" t="str">
            <v>CPUTMEDGEXGUTSIND</v>
          </cell>
          <cell r="B862" t="str">
            <v>66194P</v>
          </cell>
        </row>
        <row r="863">
          <cell r="A863" t="str">
            <v>CPUTMEDGEXGUUS</v>
          </cell>
          <cell r="B863" t="str">
            <v>29928E</v>
          </cell>
        </row>
        <row r="864">
          <cell r="A864" t="str">
            <v>CPUTMEDGEXGUUS</v>
          </cell>
          <cell r="B864" t="str">
            <v>66174P</v>
          </cell>
        </row>
        <row r="865">
          <cell r="A865" t="str">
            <v>CPUTMMGMHA</v>
          </cell>
          <cell r="B865" t="str">
            <v>58263P</v>
          </cell>
        </row>
        <row r="866">
          <cell r="A866" t="str">
            <v>CPUTMMODEMUSBR56K</v>
          </cell>
          <cell r="B866" t="str">
            <v>66293P</v>
          </cell>
        </row>
        <row r="867">
          <cell r="A867" t="str">
            <v>CPUTMMODEMUSBT3GUS</v>
          </cell>
          <cell r="B867" t="str">
            <v>66295P</v>
          </cell>
        </row>
        <row r="868">
          <cell r="A868" t="str">
            <v>CPUTMMODEMUSBTGPRSUS</v>
          </cell>
          <cell r="B868" t="str">
            <v>66296P</v>
          </cell>
        </row>
        <row r="869">
          <cell r="A869" t="str">
            <v>CPUTMQOS1</v>
          </cell>
          <cell r="B869" t="str">
            <v>58418P</v>
          </cell>
        </row>
        <row r="870">
          <cell r="A870" t="str">
            <v>CPUTMQOS3</v>
          </cell>
          <cell r="B870" t="str">
            <v>58419P</v>
          </cell>
        </row>
        <row r="871">
          <cell r="A871" t="str">
            <v>CPUTMQOS5</v>
          </cell>
          <cell r="B871" t="str">
            <v>58420P</v>
          </cell>
        </row>
        <row r="872">
          <cell r="A872" t="str">
            <v>CPUTMSC5</v>
          </cell>
          <cell r="B872" t="str">
            <v>58250P</v>
          </cell>
        </row>
        <row r="873">
          <cell r="A873" t="str">
            <v>CPUTMSCADD1</v>
          </cell>
          <cell r="B873" t="str">
            <v>58252P</v>
          </cell>
        </row>
        <row r="874">
          <cell r="A874" t="str">
            <v>CPUTMSCADD3</v>
          </cell>
          <cell r="B874" t="str">
            <v>58253P</v>
          </cell>
        </row>
        <row r="875">
          <cell r="A875" t="str">
            <v>CPUTMSCADD5</v>
          </cell>
          <cell r="B875" t="str">
            <v>58254P</v>
          </cell>
        </row>
        <row r="876">
          <cell r="A876" t="str">
            <v>CPUTMSCU</v>
          </cell>
          <cell r="B876" t="str">
            <v>58251P</v>
          </cell>
        </row>
        <row r="877">
          <cell r="A877" t="str">
            <v>CPUTMSDTS100</v>
          </cell>
          <cell r="B877" t="str">
            <v>58466P</v>
          </cell>
        </row>
        <row r="878">
          <cell r="A878" t="str">
            <v>CPUTMSDTS25</v>
          </cell>
          <cell r="B878" t="str">
            <v>58464P</v>
          </cell>
        </row>
        <row r="879">
          <cell r="A879" t="str">
            <v>CPUTMSDTS250</v>
          </cell>
          <cell r="B879" t="str">
            <v>58467P</v>
          </cell>
        </row>
        <row r="880">
          <cell r="A880" t="str">
            <v>CPUTMSDTS50</v>
          </cell>
          <cell r="B880" t="str">
            <v>58465P</v>
          </cell>
        </row>
        <row r="881">
          <cell r="A881" t="str">
            <v>CPUTMSDTS500</v>
          </cell>
          <cell r="B881" t="str">
            <v>58468P</v>
          </cell>
        </row>
        <row r="882">
          <cell r="A882" t="str">
            <v>CPUTMSDTSTS1YM1050</v>
          </cell>
          <cell r="B882" t="str">
            <v>87836M</v>
          </cell>
        </row>
        <row r="883">
          <cell r="A883" t="str">
            <v>CPUTMSDTSTS1YM1070</v>
          </cell>
          <cell r="B883" t="str">
            <v>58436P</v>
          </cell>
        </row>
        <row r="884">
          <cell r="A884" t="str">
            <v>CPUTMSDTSTS1YM130</v>
          </cell>
          <cell r="B884" t="str">
            <v>11649P</v>
          </cell>
        </row>
        <row r="885">
          <cell r="A885" t="str">
            <v>CPUTMSDTSTS1YM2050</v>
          </cell>
          <cell r="B885" t="str">
            <v>86802P</v>
          </cell>
        </row>
        <row r="886">
          <cell r="A886" t="str">
            <v>CPUTMSDTSTS1YM2070</v>
          </cell>
          <cell r="B886" t="str">
            <v>58437P</v>
          </cell>
        </row>
        <row r="887">
          <cell r="A887" t="str">
            <v>CPUTMSDTSTS1YM270</v>
          </cell>
          <cell r="B887" t="str">
            <v>58434P</v>
          </cell>
        </row>
        <row r="888">
          <cell r="A888" t="str">
            <v>CPUTMSDTSTS1YM3070</v>
          </cell>
          <cell r="B888" t="str">
            <v>58438P</v>
          </cell>
        </row>
        <row r="889">
          <cell r="A889" t="str">
            <v>CPUTMSDTSTS1YM450</v>
          </cell>
          <cell r="B889" t="str">
            <v>11421P</v>
          </cell>
        </row>
        <row r="890">
          <cell r="A890" t="str">
            <v>CPUTMSDTSTS1YM570</v>
          </cell>
          <cell r="B890" t="str">
            <v>58435P</v>
          </cell>
        </row>
        <row r="891">
          <cell r="A891" t="str">
            <v>CPUTMSDTSTS3YM1050</v>
          </cell>
          <cell r="B891" t="str">
            <v>86804P</v>
          </cell>
        </row>
        <row r="892">
          <cell r="A892" t="str">
            <v>CPUTMSDTSTS3YM1070</v>
          </cell>
          <cell r="B892" t="str">
            <v>58441P</v>
          </cell>
        </row>
        <row r="893">
          <cell r="A893" t="str">
            <v>CPUTMSDTSTS3YM130</v>
          </cell>
          <cell r="B893" t="str">
            <v>11650P</v>
          </cell>
        </row>
        <row r="894">
          <cell r="A894" t="str">
            <v>CPUTMSDTSTS3YM2050</v>
          </cell>
          <cell r="B894" t="str">
            <v>86805P</v>
          </cell>
        </row>
        <row r="895">
          <cell r="A895" t="str">
            <v>CPUTMSDTSTS3YM2070</v>
          </cell>
          <cell r="B895" t="str">
            <v>58442P</v>
          </cell>
        </row>
        <row r="896">
          <cell r="A896" t="str">
            <v>CPUTMSDTSTS3YM270</v>
          </cell>
          <cell r="B896" t="str">
            <v>58439P</v>
          </cell>
        </row>
        <row r="897">
          <cell r="A897" t="str">
            <v>CPUTMSDTSTS3YM3070</v>
          </cell>
          <cell r="B897" t="str">
            <v>58443P</v>
          </cell>
        </row>
        <row r="898">
          <cell r="A898" t="str">
            <v>CPUTMSDTSTS3YM450</v>
          </cell>
          <cell r="B898" t="str">
            <v>86803P</v>
          </cell>
        </row>
        <row r="899">
          <cell r="A899" t="str">
            <v>CPUTMSDTSTS3YM570</v>
          </cell>
          <cell r="B899" t="str">
            <v>58440P</v>
          </cell>
        </row>
        <row r="900">
          <cell r="A900" t="str">
            <v>CPUTMSDTSU</v>
          </cell>
          <cell r="B900" t="str">
            <v>58469P</v>
          </cell>
        </row>
        <row r="901">
          <cell r="A901" t="str">
            <v>CPUTMSDTSVUPVE5</v>
          </cell>
          <cell r="B901" t="str">
            <v>58477P</v>
          </cell>
        </row>
        <row r="902">
          <cell r="A902" t="str">
            <v>CPUTMSDTSVUPVEU</v>
          </cell>
          <cell r="B902" t="str">
            <v>58479P</v>
          </cell>
        </row>
        <row r="903">
          <cell r="A903" t="str">
            <v>CPUTMSDTSVUVE5</v>
          </cell>
          <cell r="B903" t="str">
            <v>58476P</v>
          </cell>
        </row>
        <row r="904">
          <cell r="A904" t="str">
            <v>CPUTMSDTSVUVEU</v>
          </cell>
          <cell r="B904" t="str">
            <v>58478P</v>
          </cell>
        </row>
        <row r="905">
          <cell r="A905" t="str">
            <v>CPUTMSMDF100</v>
          </cell>
          <cell r="B905" t="str">
            <v>58460P</v>
          </cell>
        </row>
        <row r="906">
          <cell r="A906" t="str">
            <v>CPUTMSMDF25</v>
          </cell>
          <cell r="B906" t="str">
            <v>58458P</v>
          </cell>
        </row>
        <row r="907">
          <cell r="A907" t="str">
            <v>CPUTMSMDF250</v>
          </cell>
          <cell r="B907" t="str">
            <v>58461P</v>
          </cell>
        </row>
        <row r="908">
          <cell r="A908" t="str">
            <v>CPUTMSMDF50</v>
          </cell>
          <cell r="B908" t="str">
            <v>58459P</v>
          </cell>
        </row>
        <row r="909">
          <cell r="A909" t="str">
            <v>CPUTMSMDF500</v>
          </cell>
          <cell r="B909" t="str">
            <v>58462P</v>
          </cell>
        </row>
        <row r="910">
          <cell r="A910" t="str">
            <v>CPUTMSMDFM1050</v>
          </cell>
          <cell r="B910" t="str">
            <v>99955D</v>
          </cell>
        </row>
        <row r="911">
          <cell r="A911" t="str">
            <v>CPUTMSMDFM1070</v>
          </cell>
          <cell r="B911" t="str">
            <v>58431P</v>
          </cell>
        </row>
        <row r="912">
          <cell r="A912" t="str">
            <v>CPUTMSMDFM130</v>
          </cell>
          <cell r="B912" t="str">
            <v>11651P</v>
          </cell>
        </row>
        <row r="913">
          <cell r="A913" t="str">
            <v>CPUTMSMDFM2050</v>
          </cell>
          <cell r="B913" t="str">
            <v>99965D</v>
          </cell>
        </row>
        <row r="914">
          <cell r="A914" t="str">
            <v>CPUTMSMDFM2070</v>
          </cell>
          <cell r="B914" t="str">
            <v>58432P</v>
          </cell>
        </row>
        <row r="915">
          <cell r="A915" t="str">
            <v>CPUTMSMDFM270</v>
          </cell>
          <cell r="B915" t="str">
            <v>58429P</v>
          </cell>
        </row>
        <row r="916">
          <cell r="A916" t="str">
            <v>CPUTMSMDFM3070</v>
          </cell>
          <cell r="B916" t="str">
            <v>58433P</v>
          </cell>
        </row>
        <row r="917">
          <cell r="A917" t="str">
            <v>CPUTMSMDFM450</v>
          </cell>
          <cell r="B917" t="str">
            <v>99954D</v>
          </cell>
        </row>
        <row r="918">
          <cell r="A918" t="str">
            <v>CPUTMSMDFM570</v>
          </cell>
          <cell r="B918" t="str">
            <v>58430P</v>
          </cell>
        </row>
        <row r="919">
          <cell r="A919" t="str">
            <v>CPUTMSMDFU</v>
          </cell>
          <cell r="B919" t="str">
            <v>58463P</v>
          </cell>
        </row>
        <row r="920">
          <cell r="A920" t="str">
            <v>CPUTMSMDFVUPVE5</v>
          </cell>
          <cell r="B920" t="str">
            <v>58472P</v>
          </cell>
        </row>
        <row r="921">
          <cell r="A921" t="str">
            <v>CPUTMSMDFVUPVEU</v>
          </cell>
          <cell r="B921" t="str">
            <v>58475P</v>
          </cell>
        </row>
        <row r="922">
          <cell r="A922" t="str">
            <v>CPUTMSMDFVUVE5</v>
          </cell>
          <cell r="B922" t="str">
            <v>58470P</v>
          </cell>
        </row>
        <row r="923">
          <cell r="A923" t="str">
            <v>CPUTMSMDFVUVEU</v>
          </cell>
          <cell r="B923" t="str">
            <v>58473P</v>
          </cell>
        </row>
        <row r="924">
          <cell r="A924" t="str">
            <v>CPUTMSMDR</v>
          </cell>
          <cell r="B924" t="str">
            <v>58262P</v>
          </cell>
        </row>
        <row r="925">
          <cell r="A925" t="str">
            <v>CPUTMSMMP</v>
          </cell>
          <cell r="B925" t="str">
            <v>58261P</v>
          </cell>
        </row>
        <row r="926">
          <cell r="A926" t="str">
            <v>CPUTMSMPO</v>
          </cell>
          <cell r="B926" t="str">
            <v>58259P</v>
          </cell>
        </row>
        <row r="927">
          <cell r="A927" t="str">
            <v>CPUTMSMUP</v>
          </cell>
          <cell r="B927" t="str">
            <v>58260P</v>
          </cell>
        </row>
        <row r="928">
          <cell r="A928" t="str">
            <v>CPUTMSXA2</v>
          </cell>
          <cell r="B928" t="str">
            <v>58236P</v>
          </cell>
        </row>
        <row r="929">
          <cell r="A929" t="str">
            <v>CPUTMSXA20</v>
          </cell>
          <cell r="B929" t="str">
            <v>58237P</v>
          </cell>
        </row>
        <row r="930">
          <cell r="A930" t="str">
            <v>CPUTMVUG100</v>
          </cell>
          <cell r="B930" t="str">
            <v>58161P</v>
          </cell>
        </row>
        <row r="931">
          <cell r="A931" t="str">
            <v>CPUTMVUG25</v>
          </cell>
          <cell r="B931" t="str">
            <v>58159P</v>
          </cell>
        </row>
        <row r="932">
          <cell r="A932" t="str">
            <v>CPUTMVUG250</v>
          </cell>
          <cell r="B932" t="str">
            <v>58162P</v>
          </cell>
        </row>
        <row r="933">
          <cell r="A933" t="str">
            <v>CPUTMVUG50</v>
          </cell>
          <cell r="B933" t="str">
            <v>58160P</v>
          </cell>
        </row>
        <row r="934">
          <cell r="A934" t="str">
            <v>CPUTMVUG500</v>
          </cell>
          <cell r="B934" t="str">
            <v>58163P</v>
          </cell>
        </row>
        <row r="935">
          <cell r="A935" t="str">
            <v>CPUTMVUGHA100</v>
          </cell>
          <cell r="B935" t="str">
            <v>58167P</v>
          </cell>
        </row>
        <row r="936">
          <cell r="A936" t="str">
            <v>CPUTMVUGHA25</v>
          </cell>
          <cell r="B936" t="str">
            <v>58165P</v>
          </cell>
        </row>
        <row r="937">
          <cell r="A937" t="str">
            <v>CPUTMVUGHA250</v>
          </cell>
          <cell r="B937" t="str">
            <v>58168P</v>
          </cell>
        </row>
        <row r="938">
          <cell r="A938" t="str">
            <v>CPUTMVUGHA50</v>
          </cell>
          <cell r="B938" t="str">
            <v>58166P</v>
          </cell>
        </row>
        <row r="939">
          <cell r="A939" t="str">
            <v>CPUTMVUGHA500</v>
          </cell>
          <cell r="B939" t="str">
            <v>58169P</v>
          </cell>
        </row>
        <row r="940">
          <cell r="A940" t="str">
            <v>CPUTMVUGHAU2</v>
          </cell>
          <cell r="B940" t="str">
            <v>58170P</v>
          </cell>
        </row>
        <row r="941">
          <cell r="A941" t="str">
            <v>CPUTMVUGU2</v>
          </cell>
          <cell r="B941" t="str">
            <v>58164P</v>
          </cell>
        </row>
        <row r="942">
          <cell r="A942" t="str">
            <v>CPUTMVUP100</v>
          </cell>
          <cell r="B942" t="str">
            <v>58173P</v>
          </cell>
        </row>
        <row r="943">
          <cell r="A943" t="str">
            <v>CPUTMVUP25</v>
          </cell>
          <cell r="B943" t="str">
            <v>58171P</v>
          </cell>
        </row>
        <row r="944">
          <cell r="A944" t="str">
            <v>CPUTMVUP250</v>
          </cell>
          <cell r="B944" t="str">
            <v>58174P</v>
          </cell>
        </row>
        <row r="945">
          <cell r="A945" t="str">
            <v>CPUTMVUP50</v>
          </cell>
          <cell r="B945" t="str">
            <v>58172P</v>
          </cell>
        </row>
        <row r="946">
          <cell r="A946" t="str">
            <v>CPUTMVUP500</v>
          </cell>
          <cell r="B946" t="str">
            <v>58175P</v>
          </cell>
        </row>
        <row r="947">
          <cell r="A947" t="str">
            <v>CPUTMVUPHA100</v>
          </cell>
          <cell r="B947" t="str">
            <v>58181P</v>
          </cell>
        </row>
        <row r="948">
          <cell r="A948" t="str">
            <v>CPUTMVUPHA25</v>
          </cell>
          <cell r="B948" t="str">
            <v>58179P</v>
          </cell>
        </row>
        <row r="949">
          <cell r="A949" t="str">
            <v>CPUTMVUPHA250</v>
          </cell>
          <cell r="B949" t="str">
            <v>58182P</v>
          </cell>
        </row>
        <row r="950">
          <cell r="A950" t="str">
            <v>CPUTMVUPHA50</v>
          </cell>
          <cell r="B950" t="str">
            <v>58180P</v>
          </cell>
        </row>
        <row r="951">
          <cell r="A951" t="str">
            <v>CPUTMVUPHA500</v>
          </cell>
          <cell r="B951" t="str">
            <v>58183P</v>
          </cell>
        </row>
        <row r="952">
          <cell r="A952" t="str">
            <v>CPUTMVUPHAU2</v>
          </cell>
          <cell r="B952" t="str">
            <v>58184P</v>
          </cell>
        </row>
        <row r="953">
          <cell r="A953" t="str">
            <v>CPUTMVUPHAU4</v>
          </cell>
          <cell r="B953" t="str">
            <v>58185P</v>
          </cell>
        </row>
        <row r="954">
          <cell r="A954" t="str">
            <v>CPUTMVUPHAU8</v>
          </cell>
          <cell r="B954" t="str">
            <v>58186P</v>
          </cell>
        </row>
        <row r="955">
          <cell r="A955" t="str">
            <v>CPUTMVUPU2</v>
          </cell>
          <cell r="B955" t="str">
            <v>58176P</v>
          </cell>
        </row>
        <row r="956">
          <cell r="A956" t="str">
            <v>CPUTMVUPU4</v>
          </cell>
          <cell r="B956" t="str">
            <v>58177P</v>
          </cell>
        </row>
        <row r="957">
          <cell r="A957" t="str">
            <v>CPUTMVUPU8</v>
          </cell>
          <cell r="B957" t="str">
            <v>58178P</v>
          </cell>
        </row>
        <row r="958">
          <cell r="A958" t="str">
            <v>CPUTMVUPVE5</v>
          </cell>
          <cell r="B958" t="str">
            <v>58197P</v>
          </cell>
        </row>
        <row r="959">
          <cell r="A959" t="str">
            <v>CPUTMVUPVEU</v>
          </cell>
          <cell r="B959" t="str">
            <v>58198P</v>
          </cell>
        </row>
        <row r="960">
          <cell r="A960" t="str">
            <v>CPUTMVUVE5</v>
          </cell>
          <cell r="B960" t="str">
            <v>58193P</v>
          </cell>
        </row>
        <row r="961">
          <cell r="A961" t="str">
            <v>CPUTMVUVEU</v>
          </cell>
          <cell r="B961" t="str">
            <v>58194P</v>
          </cell>
        </row>
        <row r="962">
          <cell r="A962" t="str">
            <v>CPVHCACI</v>
          </cell>
          <cell r="B962" t="str">
            <v>61553P</v>
          </cell>
        </row>
        <row r="963">
          <cell r="A963" t="str">
            <v>CPVHVACIV</v>
          </cell>
          <cell r="B963" t="str">
            <v>58597P</v>
          </cell>
        </row>
        <row r="964">
          <cell r="A964" t="str">
            <v>CPVPEVALDEMOVSXNG</v>
          </cell>
          <cell r="B964" t="str">
            <v>66268P</v>
          </cell>
        </row>
        <row r="965">
          <cell r="A965" t="str">
            <v>CPVPSCM100</v>
          </cell>
          <cell r="B965" t="str">
            <v>58279P</v>
          </cell>
        </row>
        <row r="966">
          <cell r="A966" t="str">
            <v>CPVPSCM1000</v>
          </cell>
          <cell r="B966" t="str">
            <v>58282P</v>
          </cell>
        </row>
        <row r="967">
          <cell r="A967" t="str">
            <v>CPVPSCM25</v>
          </cell>
          <cell r="B967" t="str">
            <v>58278P</v>
          </cell>
        </row>
        <row r="968">
          <cell r="A968" t="str">
            <v>CPVPSCM250</v>
          </cell>
          <cell r="B968" t="str">
            <v>58280P</v>
          </cell>
        </row>
        <row r="969">
          <cell r="A969" t="str">
            <v>CPVPSCM500</v>
          </cell>
          <cell r="B969" t="str">
            <v>58281P</v>
          </cell>
        </row>
        <row r="970">
          <cell r="A970" t="str">
            <v>CPVPSNX100</v>
          </cell>
          <cell r="B970" t="str">
            <v>58284P</v>
          </cell>
        </row>
        <row r="971">
          <cell r="A971" t="str">
            <v>CPVPSNX1000</v>
          </cell>
          <cell r="B971" t="str">
            <v>58287P</v>
          </cell>
        </row>
        <row r="972">
          <cell r="A972" t="str">
            <v>CPVPSNX25</v>
          </cell>
          <cell r="B972" t="str">
            <v>58283P</v>
          </cell>
        </row>
        <row r="973">
          <cell r="A973" t="str">
            <v>CPVPSNX250</v>
          </cell>
          <cell r="B973" t="str">
            <v>58285P</v>
          </cell>
        </row>
        <row r="974">
          <cell r="A974" t="str">
            <v>CPVPSNX500</v>
          </cell>
          <cell r="B974" t="str">
            <v>58286P</v>
          </cell>
        </row>
        <row r="975">
          <cell r="A975" t="str">
            <v>CPVPVSS1</v>
          </cell>
          <cell r="B975" t="str">
            <v>58348P</v>
          </cell>
        </row>
        <row r="976">
          <cell r="A976" t="str">
            <v>CPVPVSXMEDIA1NGX</v>
          </cell>
          <cell r="B976" t="str">
            <v>66310P</v>
          </cell>
        </row>
        <row r="977">
          <cell r="A977" t="str">
            <v>CPWR12VDGUS</v>
          </cell>
          <cell r="B977" t="str">
            <v>71491C</v>
          </cell>
        </row>
        <row r="978">
          <cell r="A978" t="str">
            <v>CPWR5VGUS</v>
          </cell>
          <cell r="B978" t="str">
            <v>71492C</v>
          </cell>
        </row>
        <row r="979">
          <cell r="A979" t="str">
            <v>CPWSCCV100</v>
          </cell>
          <cell r="B979" t="str">
            <v>58368P</v>
          </cell>
        </row>
        <row r="980">
          <cell r="A980" t="str">
            <v>CPWSCCV1000</v>
          </cell>
          <cell r="B980" t="str">
            <v>58371P</v>
          </cell>
        </row>
        <row r="981">
          <cell r="A981" t="str">
            <v>CPWSCCV250</v>
          </cell>
          <cell r="B981" t="str">
            <v>58369P</v>
          </cell>
        </row>
        <row r="982">
          <cell r="A982" t="str">
            <v>CPWSCCV2500</v>
          </cell>
          <cell r="B982" t="str">
            <v>58372P</v>
          </cell>
        </row>
        <row r="983">
          <cell r="A983" t="str">
            <v>CPWSCCV50</v>
          </cell>
          <cell r="B983" t="str">
            <v>58367P</v>
          </cell>
        </row>
        <row r="984">
          <cell r="A984" t="str">
            <v>CPWSCCV500</v>
          </cell>
          <cell r="B984" t="str">
            <v>58370P</v>
          </cell>
        </row>
        <row r="985">
          <cell r="A985" t="str">
            <v>CPWSCCV5000</v>
          </cell>
          <cell r="B985" t="str">
            <v>58373P</v>
          </cell>
        </row>
        <row r="986">
          <cell r="A986" t="str">
            <v>CPWSCCVHA100</v>
          </cell>
          <cell r="B986" t="str">
            <v>58376P</v>
          </cell>
        </row>
        <row r="987">
          <cell r="A987" t="str">
            <v>CPWSCCVHA1000</v>
          </cell>
          <cell r="B987" t="str">
            <v>58379P</v>
          </cell>
        </row>
        <row r="988">
          <cell r="A988" t="str">
            <v>CPWSCCVHA250</v>
          </cell>
          <cell r="B988" t="str">
            <v>58377P</v>
          </cell>
        </row>
        <row r="989">
          <cell r="A989" t="str">
            <v>CPWSCCVHA2500</v>
          </cell>
          <cell r="B989" t="str">
            <v>58380P</v>
          </cell>
        </row>
        <row r="990">
          <cell r="A990" t="str">
            <v>CPWSCCVHA50</v>
          </cell>
          <cell r="B990" t="str">
            <v>58375P</v>
          </cell>
        </row>
        <row r="991">
          <cell r="A991" t="str">
            <v>CPWSCCVHA500</v>
          </cell>
          <cell r="B991" t="str">
            <v>58378P</v>
          </cell>
        </row>
        <row r="992">
          <cell r="A992" t="str">
            <v>CPWSCCVHA5000</v>
          </cell>
          <cell r="B992" t="str">
            <v>58381P</v>
          </cell>
        </row>
        <row r="993">
          <cell r="A993" t="str">
            <v>CPWSCCVHAU</v>
          </cell>
          <cell r="B993" t="str">
            <v>58382P</v>
          </cell>
        </row>
        <row r="994">
          <cell r="A994" t="str">
            <v>CPWSCCVU</v>
          </cell>
          <cell r="B994" t="str">
            <v>58374P</v>
          </cell>
        </row>
        <row r="995">
          <cell r="A995" t="str">
            <v>CPWSCRADEMOM270100</v>
          </cell>
          <cell r="B995" t="str">
            <v>66260P</v>
          </cell>
        </row>
        <row r="996">
          <cell r="A996" t="str">
            <v>CPWSCRADEMOM30701000</v>
          </cell>
          <cell r="B996" t="str">
            <v>66261P</v>
          </cell>
        </row>
        <row r="997">
          <cell r="A997" t="str">
            <v>CPWSCRADEMOM9072U</v>
          </cell>
          <cell r="B997" t="str">
            <v>66262P</v>
          </cell>
        </row>
        <row r="998">
          <cell r="A998" t="str">
            <v>CPWSCRAHAM27010</v>
          </cell>
          <cell r="B998" t="str">
            <v>58638P</v>
          </cell>
        </row>
        <row r="999">
          <cell r="A999" t="str">
            <v>CPWSCRAHAM270100</v>
          </cell>
          <cell r="B999" t="str">
            <v>58641P</v>
          </cell>
        </row>
        <row r="1000">
          <cell r="A1000" t="str">
            <v>CPWSCRAHAM27025</v>
          </cell>
          <cell r="B1000" t="str">
            <v>58639P</v>
          </cell>
        </row>
        <row r="1001">
          <cell r="A1001" t="str">
            <v>CPWSCRAHAM27050</v>
          </cell>
          <cell r="B1001" t="str">
            <v>58640P</v>
          </cell>
        </row>
        <row r="1002">
          <cell r="A1002" t="str">
            <v>CPWSCRAHAM3070100</v>
          </cell>
          <cell r="B1002" t="str">
            <v>58642P</v>
          </cell>
        </row>
        <row r="1003">
          <cell r="A1003" t="str">
            <v>CPWSCRAHAM30701000</v>
          </cell>
          <cell r="B1003" t="str">
            <v>61545P</v>
          </cell>
        </row>
        <row r="1004">
          <cell r="A1004" t="str">
            <v>CPWSCRAHAM3070250</v>
          </cell>
          <cell r="B1004" t="str">
            <v>61543P</v>
          </cell>
        </row>
        <row r="1005">
          <cell r="A1005" t="str">
            <v>CPWSCRAHAM30702500</v>
          </cell>
          <cell r="B1005" t="str">
            <v>61546P</v>
          </cell>
        </row>
        <row r="1006">
          <cell r="A1006" t="str">
            <v>CPWSCRAHAM3070500</v>
          </cell>
          <cell r="B1006" t="str">
            <v>61544P</v>
          </cell>
        </row>
        <row r="1007">
          <cell r="A1007" t="str">
            <v>CPWSCRAHAM90721000</v>
          </cell>
          <cell r="B1007" t="str">
            <v>61549P</v>
          </cell>
        </row>
        <row r="1008">
          <cell r="A1008" t="str">
            <v>CPWSCRAHAM9072250</v>
          </cell>
          <cell r="B1008" t="str">
            <v>61547P</v>
          </cell>
        </row>
        <row r="1009">
          <cell r="A1009" t="str">
            <v>CPWSCRAHAM90722500</v>
          </cell>
          <cell r="B1009" t="str">
            <v>61550P</v>
          </cell>
        </row>
        <row r="1010">
          <cell r="A1010" t="str">
            <v>CPWSCRAHAM9072500</v>
          </cell>
          <cell r="B1010" t="str">
            <v>61548P</v>
          </cell>
        </row>
        <row r="1011">
          <cell r="A1011" t="str">
            <v>CPWSCRAHAM90725000</v>
          </cell>
          <cell r="B1011" t="str">
            <v>61551P</v>
          </cell>
        </row>
        <row r="1012">
          <cell r="A1012" t="str">
            <v>CPWSCRAHAM9072U</v>
          </cell>
          <cell r="B1012" t="str">
            <v>61552P</v>
          </cell>
        </row>
        <row r="1013">
          <cell r="A1013" t="str">
            <v>CPWSCRAM27010</v>
          </cell>
          <cell r="B1013" t="str">
            <v>58623P</v>
          </cell>
        </row>
        <row r="1014">
          <cell r="A1014" t="str">
            <v>CPWSCRAM270100</v>
          </cell>
          <cell r="B1014" t="str">
            <v>58626P</v>
          </cell>
        </row>
        <row r="1015">
          <cell r="A1015" t="str">
            <v>CPWSCRAM27025</v>
          </cell>
          <cell r="B1015" t="str">
            <v>58624P</v>
          </cell>
        </row>
        <row r="1016">
          <cell r="A1016" t="str">
            <v>CPWSCRAM27050</v>
          </cell>
          <cell r="B1016" t="str">
            <v>58625P</v>
          </cell>
        </row>
        <row r="1017">
          <cell r="A1017" t="str">
            <v>CPWSCRAM3070100</v>
          </cell>
          <cell r="B1017" t="str">
            <v>58627P</v>
          </cell>
        </row>
        <row r="1018">
          <cell r="A1018" t="str">
            <v>CPWSCRAM30701000</v>
          </cell>
          <cell r="B1018" t="str">
            <v>58630P</v>
          </cell>
        </row>
        <row r="1019">
          <cell r="A1019" t="str">
            <v>CPWSCRAM3070250</v>
          </cell>
          <cell r="B1019" t="str">
            <v>58628P</v>
          </cell>
        </row>
        <row r="1020">
          <cell r="A1020" t="str">
            <v>CPWSCRAM30702500</v>
          </cell>
          <cell r="B1020" t="str">
            <v>58631P</v>
          </cell>
        </row>
        <row r="1021">
          <cell r="A1021" t="str">
            <v>CPWSCRAM3070500</v>
          </cell>
          <cell r="B1021" t="str">
            <v>58629P</v>
          </cell>
        </row>
        <row r="1022">
          <cell r="A1022" t="str">
            <v>CPWSCRAM90721000</v>
          </cell>
          <cell r="B1022" t="str">
            <v>58634P</v>
          </cell>
        </row>
        <row r="1023">
          <cell r="A1023" t="str">
            <v>CPWSCRAM9072250</v>
          </cell>
          <cell r="B1023" t="str">
            <v>58632P</v>
          </cell>
        </row>
        <row r="1024">
          <cell r="A1024" t="str">
            <v>CPWSCRAM90722500</v>
          </cell>
          <cell r="B1024" t="str">
            <v>58635P</v>
          </cell>
        </row>
        <row r="1025">
          <cell r="A1025" t="str">
            <v>CPWSCRAM9072500</v>
          </cell>
          <cell r="B1025" t="str">
            <v>58633P</v>
          </cell>
        </row>
        <row r="1026">
          <cell r="A1026" t="str">
            <v>CPWSCRAM90725000</v>
          </cell>
          <cell r="B1026" t="str">
            <v>58636P</v>
          </cell>
        </row>
        <row r="1027">
          <cell r="A1027" t="str">
            <v>CPWSCRAM9072U</v>
          </cell>
          <cell r="B1027" t="str">
            <v>58637P</v>
          </cell>
        </row>
        <row r="1028">
          <cell r="A1028" t="str">
            <v>CPWSCRBCHAU</v>
          </cell>
          <cell r="B1028" t="str">
            <v>58258P</v>
          </cell>
        </row>
        <row r="1029">
          <cell r="A1029" t="str">
            <v>CPWSCRBCU</v>
          </cell>
          <cell r="B1029" t="str">
            <v>58257P</v>
          </cell>
        </row>
        <row r="1030">
          <cell r="A1030" t="str">
            <v>CPWSCRS100</v>
          </cell>
          <cell r="B1030" t="str">
            <v>58351P</v>
          </cell>
        </row>
        <row r="1031">
          <cell r="A1031" t="str">
            <v>CPWSCRS1000</v>
          </cell>
          <cell r="B1031" t="str">
            <v>58354P</v>
          </cell>
        </row>
        <row r="1032">
          <cell r="A1032" t="str">
            <v>CPWSCRS25</v>
          </cell>
          <cell r="B1032" t="str">
            <v>58349P</v>
          </cell>
        </row>
        <row r="1033">
          <cell r="A1033" t="str">
            <v>CPWSCRS250</v>
          </cell>
          <cell r="B1033" t="str">
            <v>58352P</v>
          </cell>
        </row>
        <row r="1034">
          <cell r="A1034" t="str">
            <v>CPWSCRS2500</v>
          </cell>
          <cell r="B1034" t="str">
            <v>58355P</v>
          </cell>
        </row>
        <row r="1035">
          <cell r="A1035" t="str">
            <v>CPWSCRS50</v>
          </cell>
          <cell r="B1035" t="str">
            <v>58350P</v>
          </cell>
        </row>
        <row r="1036">
          <cell r="A1036" t="str">
            <v>CPWSCRS500</v>
          </cell>
          <cell r="B1036" t="str">
            <v>58353P</v>
          </cell>
        </row>
        <row r="1037">
          <cell r="A1037" t="str">
            <v>CPWSCRS5000</v>
          </cell>
          <cell r="B1037" t="str">
            <v>58356P</v>
          </cell>
        </row>
        <row r="1038">
          <cell r="A1038" t="str">
            <v>CPWSCRSDEMONG</v>
          </cell>
          <cell r="B1038" t="str">
            <v>66266P</v>
          </cell>
        </row>
        <row r="1039">
          <cell r="A1039" t="str">
            <v>CPWSCRSHA100</v>
          </cell>
          <cell r="B1039" t="str">
            <v>58360P</v>
          </cell>
        </row>
        <row r="1040">
          <cell r="A1040" t="str">
            <v>CPWSCRSHA1000</v>
          </cell>
          <cell r="B1040" t="str">
            <v>58363P</v>
          </cell>
        </row>
        <row r="1041">
          <cell r="A1041" t="str">
            <v>CPWSCRSHA25</v>
          </cell>
          <cell r="B1041" t="str">
            <v>58358P</v>
          </cell>
        </row>
        <row r="1042">
          <cell r="A1042" t="str">
            <v>CPWSCRSHA250</v>
          </cell>
          <cell r="B1042" t="str">
            <v>58361P</v>
          </cell>
        </row>
        <row r="1043">
          <cell r="A1043" t="str">
            <v>CPWSCRSHA2500</v>
          </cell>
          <cell r="B1043" t="str">
            <v>58364P</v>
          </cell>
        </row>
        <row r="1044">
          <cell r="A1044" t="str">
            <v>CPWSCRSHA50</v>
          </cell>
          <cell r="B1044" t="str">
            <v>58359P</v>
          </cell>
        </row>
        <row r="1045">
          <cell r="A1045" t="str">
            <v>CPWSCRSHA500</v>
          </cell>
          <cell r="B1045" t="str">
            <v>58362P</v>
          </cell>
        </row>
        <row r="1046">
          <cell r="A1046" t="str">
            <v>CPWSCRSHA5000</v>
          </cell>
          <cell r="B1046" t="str">
            <v>58365P</v>
          </cell>
        </row>
        <row r="1047">
          <cell r="A1047" t="str">
            <v>CPWSCRSHAU</v>
          </cell>
          <cell r="B1047" t="str">
            <v>58366P</v>
          </cell>
        </row>
        <row r="1048">
          <cell r="A1048" t="str">
            <v>CPWSCRSMEDIA10NGXR66</v>
          </cell>
          <cell r="B1048" t="str">
            <v>66309P</v>
          </cell>
        </row>
        <row r="1049">
          <cell r="A1049" t="str">
            <v>CPWSCRSMEDIA1NGXR66</v>
          </cell>
          <cell r="B1049" t="str">
            <v>66308P</v>
          </cell>
        </row>
        <row r="1050">
          <cell r="A1050" t="str">
            <v>CPWSCRSU</v>
          </cell>
          <cell r="B1050" t="str">
            <v>58357P</v>
          </cell>
        </row>
        <row r="1051">
          <cell r="A1051" t="str">
            <v>CPWSSMDF10</v>
          </cell>
          <cell r="B1051" t="str">
            <v>58494P</v>
          </cell>
        </row>
        <row r="1052">
          <cell r="A1052" t="str">
            <v>CPWSSMDF100</v>
          </cell>
          <cell r="B1052" t="str">
            <v>58497P</v>
          </cell>
        </row>
        <row r="1053">
          <cell r="A1053" t="str">
            <v>CPWSSMDF1000</v>
          </cell>
          <cell r="B1053" t="str">
            <v>58500P</v>
          </cell>
        </row>
        <row r="1054">
          <cell r="A1054" t="str">
            <v>CPWSSMDF25</v>
          </cell>
          <cell r="B1054" t="str">
            <v>58495P</v>
          </cell>
        </row>
        <row r="1055">
          <cell r="A1055" t="str">
            <v>CPWSSMDF250</v>
          </cell>
          <cell r="B1055" t="str">
            <v>58498P</v>
          </cell>
        </row>
        <row r="1056">
          <cell r="A1056" t="str">
            <v>CPWSSMDF2500</v>
          </cell>
          <cell r="B1056" t="str">
            <v>58501P</v>
          </cell>
        </row>
        <row r="1057">
          <cell r="A1057" t="str">
            <v>CPWSSMDF50</v>
          </cell>
          <cell r="B1057" t="str">
            <v>58496P</v>
          </cell>
        </row>
        <row r="1058">
          <cell r="A1058" t="str">
            <v>CPWSSMDF500</v>
          </cell>
          <cell r="B1058" t="str">
            <v>58499P</v>
          </cell>
        </row>
        <row r="1059">
          <cell r="A1059" t="str">
            <v>CPWSSMDF5000</v>
          </cell>
          <cell r="B1059" t="str">
            <v>58502P</v>
          </cell>
        </row>
        <row r="1060">
          <cell r="A1060" t="str">
            <v>CPWSSMDFU</v>
          </cell>
          <cell r="B1060" t="str">
            <v>58503P</v>
          </cell>
        </row>
        <row r="1061">
          <cell r="A1061" t="str">
            <v>SMP10</v>
          </cell>
          <cell r="B1061" t="str">
            <v>58563P</v>
          </cell>
        </row>
        <row r="1062">
          <cell r="A1062" t="str">
            <v>SMP1000</v>
          </cell>
          <cell r="B1062" t="str">
            <v>58567P</v>
          </cell>
        </row>
        <row r="1063">
          <cell r="A1063" t="str">
            <v>SMP250</v>
          </cell>
          <cell r="B1063" t="str">
            <v>58565P</v>
          </cell>
        </row>
        <row r="1064">
          <cell r="A1064" t="str">
            <v>SMP50</v>
          </cell>
          <cell r="B1064" t="str">
            <v>58564P</v>
          </cell>
        </row>
        <row r="1065">
          <cell r="A1065" t="str">
            <v>SMP500</v>
          </cell>
          <cell r="B1065" t="str">
            <v>58566P</v>
          </cell>
        </row>
        <row r="1066">
          <cell r="A1066" t="str">
            <v>SMP5000</v>
          </cell>
          <cell r="B1066" t="str">
            <v>58568P</v>
          </cell>
        </row>
        <row r="1067">
          <cell r="A1067" t="str">
            <v>SMPDEMO</v>
          </cell>
          <cell r="B1067" t="str">
            <v>66263P</v>
          </cell>
        </row>
        <row r="1068">
          <cell r="A1068" t="str">
            <v>SMPFIRMUPD5USR</v>
          </cell>
          <cell r="B1068" t="str">
            <v>58524P</v>
          </cell>
        </row>
        <row r="1069">
          <cell r="A1069" t="str">
            <v>SMPODBASE50</v>
          </cell>
          <cell r="B1069" t="str">
            <v>58569P</v>
          </cell>
        </row>
        <row r="1070">
          <cell r="A1070" t="str">
            <v>SMPODEXT10</v>
          </cell>
          <cell r="B1070" t="str">
            <v>58570P</v>
          </cell>
        </row>
        <row r="1071">
          <cell r="A1071" t="str">
            <v>SMPSO100CVPESAFE</v>
          </cell>
          <cell r="B1071" t="str">
            <v>58540P</v>
          </cell>
        </row>
        <row r="1072">
          <cell r="A1072" t="str">
            <v>SMPSO100CVPVWALL</v>
          </cell>
          <cell r="B1072" t="str">
            <v>58539P</v>
          </cell>
        </row>
        <row r="1073">
          <cell r="A1073" t="str">
            <v>SMPSO100UFPSSCOUT</v>
          </cell>
          <cell r="B1073" t="str">
            <v>58529P</v>
          </cell>
        </row>
        <row r="1074">
          <cell r="A1074" t="str">
            <v>SMPSO25CVPESAFE</v>
          </cell>
          <cell r="B1074" t="str">
            <v>58523P</v>
          </cell>
        </row>
        <row r="1075">
          <cell r="A1075" t="str">
            <v>SMPSO25CVPVWALL</v>
          </cell>
          <cell r="B1075" t="str">
            <v>58522P</v>
          </cell>
        </row>
        <row r="1076">
          <cell r="A1076" t="str">
            <v>SMPSO25UFPSSCOUT</v>
          </cell>
          <cell r="B1076" t="str">
            <v>58527P</v>
          </cell>
        </row>
        <row r="1077">
          <cell r="A1077" t="str">
            <v>SMPSO50CVPESAFE</v>
          </cell>
          <cell r="B1077" t="str">
            <v>58538P</v>
          </cell>
        </row>
        <row r="1078">
          <cell r="A1078" t="str">
            <v>SMPSO50CVPVWALL</v>
          </cell>
          <cell r="B1078" t="str">
            <v>58537P</v>
          </cell>
        </row>
        <row r="1079">
          <cell r="A1079" t="str">
            <v>SMPSO50UFPSSCOUT</v>
          </cell>
          <cell r="B1079" t="str">
            <v>58528P</v>
          </cell>
        </row>
        <row r="1080">
          <cell r="A1080" t="str">
            <v>SMPUFP5USR</v>
          </cell>
          <cell r="B1080" t="str">
            <v>58526P</v>
          </cell>
        </row>
        <row r="1081">
          <cell r="A1081" t="str">
            <v>SMPVSTREAMUPD5USR</v>
          </cell>
          <cell r="B1081" t="str">
            <v>58525P</v>
          </cell>
        </row>
        <row r="1082">
          <cell r="A1082" t="str">
            <v>STCPSB10</v>
          </cell>
          <cell r="B1082" t="str">
            <v>58531P</v>
          </cell>
        </row>
        <row r="1083">
          <cell r="A1083" t="str">
            <v>STCPSB25</v>
          </cell>
          <cell r="B1083" t="str">
            <v>58532P</v>
          </cell>
        </row>
        <row r="1084">
          <cell r="A1084" t="str">
            <v>STCPSB5</v>
          </cell>
          <cell r="B1084" t="str">
            <v>58530P</v>
          </cell>
        </row>
        <row r="1085">
          <cell r="A1085" t="str">
            <v>STCPSBU</v>
          </cell>
          <cell r="B1085" t="str">
            <v>58533P</v>
          </cell>
        </row>
        <row r="1086">
          <cell r="A1086" t="str">
            <v>STSDTSCPSB25</v>
          </cell>
          <cell r="B1086" t="str">
            <v>58535P</v>
          </cell>
        </row>
        <row r="1087">
          <cell r="A1087" t="str">
            <v>STSDTSCPSB5</v>
          </cell>
          <cell r="B1087" t="str">
            <v>58534P</v>
          </cell>
        </row>
        <row r="1088">
          <cell r="A1088" t="str">
            <v>STSDTSCPSBU</v>
          </cell>
          <cell r="B1088" t="str">
            <v>58536P</v>
          </cell>
        </row>
        <row r="1089">
          <cell r="A1089" t="str">
            <v>SUSMDFNFR1</v>
          </cell>
          <cell r="B1089" t="str">
            <v>86850P</v>
          </cell>
        </row>
        <row r="1090">
          <cell r="A1090" t="str">
            <v>CPSB-EP-FW-P</v>
          </cell>
          <cell r="B1090" t="str">
            <v>93176U</v>
          </cell>
        </row>
        <row r="1091">
          <cell r="A1091" t="str">
            <v>CPSB-EP-FDE-P</v>
          </cell>
          <cell r="B1091" t="str">
            <v>93177U</v>
          </cell>
        </row>
        <row r="1092">
          <cell r="A1092" t="str">
            <v>CPSB-EP-ME-P</v>
          </cell>
          <cell r="B1092" t="str">
            <v>93178U</v>
          </cell>
        </row>
        <row r="1093">
          <cell r="A1093" t="str">
            <v>CPSB-EP-VPN-P</v>
          </cell>
          <cell r="B1093" t="str">
            <v>93179U</v>
          </cell>
        </row>
        <row r="1094">
          <cell r="A1094" t="str">
            <v>CPSB-EP-WEBC-P</v>
          </cell>
          <cell r="B1094" t="str">
            <v>93180U</v>
          </cell>
        </row>
        <row r="1095">
          <cell r="A1095" t="str">
            <v>CPSB-EP-TS-P</v>
          </cell>
          <cell r="B1095" t="str">
            <v>93181U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064"/>
  <sheetViews>
    <sheetView tabSelected="1" workbookViewId="0" topLeftCell="A1">
      <pane ySplit="1" topLeftCell="BM2" activePane="bottomLeft" state="frozen"/>
      <selection pane="topLeft" activeCell="A1" sqref="A1"/>
      <selection pane="bottomLeft" activeCell="F6" sqref="F6"/>
    </sheetView>
  </sheetViews>
  <sheetFormatPr defaultColWidth="9.140625" defaultRowHeight="11.25" customHeight="1"/>
  <cols>
    <col min="1" max="1" width="28.28125" style="69" bestFit="1" customWidth="1"/>
    <col min="2" max="2" width="10.421875" style="69" customWidth="1"/>
    <col min="3" max="3" width="59.57421875" style="70" customWidth="1"/>
    <col min="4" max="4" width="8.28125" style="68" customWidth="1"/>
    <col min="5" max="5" width="93.421875" style="61" hidden="1" customWidth="1"/>
    <col min="6" max="16384" width="29.421875" style="62" customWidth="1"/>
  </cols>
  <sheetData>
    <row r="1" spans="1:247" s="76" customFormat="1" ht="30" customHeight="1">
      <c r="A1" s="71" t="s">
        <v>1062</v>
      </c>
      <c r="B1" s="72" t="s">
        <v>1063</v>
      </c>
      <c r="C1" s="73" t="s">
        <v>1064</v>
      </c>
      <c r="D1" s="71" t="s">
        <v>1065</v>
      </c>
      <c r="E1" s="74" t="s">
        <v>1066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</row>
    <row r="2" spans="1:247" s="5" customFormat="1" ht="11.25">
      <c r="A2" s="1" t="s">
        <v>1137</v>
      </c>
      <c r="B2" s="1" t="str">
        <f>VLOOKUP($A$2:$A$870,'[1]Sheet1'!$A$1:$B$2000,2,FALSE)</f>
        <v>86822P</v>
      </c>
      <c r="C2" s="1" t="s">
        <v>1138</v>
      </c>
      <c r="D2" s="2">
        <v>0</v>
      </c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</row>
    <row r="3" spans="1:247" s="5" customFormat="1" ht="11.25">
      <c r="A3" s="1" t="s">
        <v>1135</v>
      </c>
      <c r="B3" s="1" t="str">
        <f>VLOOKUP($A$2:$A$870,'[1]Sheet1'!$A$1:$B$2000,2,FALSE)</f>
        <v>86821P</v>
      </c>
      <c r="C3" s="1" t="s">
        <v>1136</v>
      </c>
      <c r="D3" s="2">
        <v>0</v>
      </c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</row>
    <row r="4" spans="1:247" s="5" customFormat="1" ht="11.25">
      <c r="A4" s="1" t="s">
        <v>1139</v>
      </c>
      <c r="B4" s="1" t="str">
        <f>VLOOKUP($A$2:$A$870,'[1]Sheet1'!$A$1:$B$2000,2,FALSE)</f>
        <v>86823P</v>
      </c>
      <c r="C4" s="1" t="s">
        <v>1140</v>
      </c>
      <c r="D4" s="2">
        <v>0</v>
      </c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1:247" s="5" customFormat="1" ht="11.25">
      <c r="A5" s="1" t="s">
        <v>1075</v>
      </c>
      <c r="B5" s="1" t="str">
        <f>VLOOKUP($A$2:$A$870,'[1]Sheet1'!$A$1:$B$2000,2,FALSE)</f>
        <v>86719P</v>
      </c>
      <c r="C5" s="1" t="s">
        <v>1076</v>
      </c>
      <c r="D5" s="2">
        <v>52500</v>
      </c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1:247" s="5" customFormat="1" ht="11.25">
      <c r="A6" s="1" t="s">
        <v>1079</v>
      </c>
      <c r="B6" s="1" t="str">
        <f>VLOOKUP($A$2:$A$870,'[1]Sheet1'!$A$1:$B$2000,2,FALSE)</f>
        <v>86721P</v>
      </c>
      <c r="C6" s="1" t="s">
        <v>1080</v>
      </c>
      <c r="D6" s="2">
        <v>52500</v>
      </c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</row>
    <row r="7" spans="1:247" s="5" customFormat="1" ht="11.25">
      <c r="A7" s="1" t="s">
        <v>1109</v>
      </c>
      <c r="B7" s="1" t="str">
        <f>VLOOKUP($A$2:$A$870,'[1]Sheet1'!$A$1:$B$2000,2,FALSE)</f>
        <v>86808P</v>
      </c>
      <c r="C7" s="1" t="s">
        <v>1110</v>
      </c>
      <c r="D7" s="2">
        <v>15750</v>
      </c>
      <c r="E7" s="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</row>
    <row r="8" spans="1:247" s="144" customFormat="1" ht="11.25">
      <c r="A8" s="1" t="s">
        <v>1263</v>
      </c>
      <c r="B8" s="1" t="str">
        <f>VLOOKUP($A$2:$A$870,'[1]Sheet1'!$A$1:$B$2000,2,FALSE)</f>
        <v>86791P</v>
      </c>
      <c r="C8" s="1" t="s">
        <v>1264</v>
      </c>
      <c r="D8" s="2">
        <v>52500</v>
      </c>
      <c r="E8" s="29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s="5" customFormat="1" ht="11.25">
      <c r="A9" s="1" t="s">
        <v>1077</v>
      </c>
      <c r="B9" s="1" t="str">
        <f>VLOOKUP($A$2:$A$870,'[1]Sheet1'!$A$1:$B$2000,2,FALSE)</f>
        <v>86720P</v>
      </c>
      <c r="C9" s="1" t="s">
        <v>1078</v>
      </c>
      <c r="D9" s="2">
        <v>52500</v>
      </c>
      <c r="E9" s="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</row>
    <row r="10" spans="1:247" s="5" customFormat="1" ht="11.25">
      <c r="A10" s="1" t="s">
        <v>1081</v>
      </c>
      <c r="B10" s="1" t="str">
        <f>VLOOKUP($A$2:$A$870,'[1]Sheet1'!$A$1:$B$2000,2,FALSE)</f>
        <v>86722P</v>
      </c>
      <c r="C10" s="1" t="s">
        <v>1082</v>
      </c>
      <c r="D10" s="2">
        <v>52500</v>
      </c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</row>
    <row r="11" spans="1:247" s="5" customFormat="1" ht="11.25">
      <c r="A11" s="1" t="s">
        <v>1111</v>
      </c>
      <c r="B11" s="1" t="str">
        <f>VLOOKUP($A$2:$A$870,'[1]Sheet1'!$A$1:$B$2000,2,FALSE)</f>
        <v>86809P</v>
      </c>
      <c r="C11" s="1" t="s">
        <v>1112</v>
      </c>
      <c r="D11" s="2">
        <v>15750</v>
      </c>
      <c r="E11" s="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</row>
    <row r="12" spans="1:247" s="144" customFormat="1" ht="11.25">
      <c r="A12" s="1" t="s">
        <v>1261</v>
      </c>
      <c r="B12" s="1" t="str">
        <f>VLOOKUP($A$2:$A$870,'[1]Sheet1'!$A$1:$B$2000,2,FALSE)</f>
        <v>80730P</v>
      </c>
      <c r="C12" s="1" t="s">
        <v>1262</v>
      </c>
      <c r="D12" s="2">
        <v>52500</v>
      </c>
      <c r="E12" s="2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s="5" customFormat="1" ht="11.25">
      <c r="A13" s="1" t="s">
        <v>1103</v>
      </c>
      <c r="B13" s="1" t="str">
        <f>VLOOKUP($A$2:$A$870,'[1]Sheet1'!$A$1:$B$2000,2,FALSE)</f>
        <v>86733P</v>
      </c>
      <c r="C13" s="1" t="s">
        <v>1104</v>
      </c>
      <c r="D13" s="2">
        <v>6000</v>
      </c>
      <c r="E13" s="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</row>
    <row r="14" spans="1:247" s="5" customFormat="1" ht="11.25">
      <c r="A14" s="1" t="s">
        <v>1133</v>
      </c>
      <c r="B14" s="1" t="str">
        <f>VLOOKUP($A$2:$A$870,'[1]Sheet1'!$A$1:$B$2000,2,FALSE)</f>
        <v>86820P</v>
      </c>
      <c r="C14" s="1" t="s">
        <v>1134</v>
      </c>
      <c r="D14" s="2">
        <v>1800</v>
      </c>
      <c r="E14" s="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</row>
    <row r="15" spans="1:247" s="5" customFormat="1" ht="11.25">
      <c r="A15" s="1" t="s">
        <v>1069</v>
      </c>
      <c r="B15" s="1" t="str">
        <f>VLOOKUP($A$2:$A$870,'[1]Sheet1'!$A$1:$B$2000,2,FALSE)</f>
        <v>86716P</v>
      </c>
      <c r="C15" s="1" t="s">
        <v>1070</v>
      </c>
      <c r="D15" s="2">
        <v>75500</v>
      </c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</row>
    <row r="16" spans="1:247" s="5" customFormat="1" ht="11.25">
      <c r="A16" s="1" t="s">
        <v>1073</v>
      </c>
      <c r="B16" s="1" t="str">
        <f>VLOOKUP($A$2:$A$870,'[1]Sheet1'!$A$1:$B$2000,2,FALSE)</f>
        <v>86718P</v>
      </c>
      <c r="C16" s="1" t="s">
        <v>1074</v>
      </c>
      <c r="D16" s="2">
        <v>75500</v>
      </c>
      <c r="E16" s="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</row>
    <row r="17" spans="1:247" s="5" customFormat="1" ht="11.25">
      <c r="A17" s="1" t="s">
        <v>1105</v>
      </c>
      <c r="B17" s="1" t="str">
        <f>VLOOKUP($A$2:$A$870,'[1]Sheet1'!$A$1:$B$2000,2,FALSE)</f>
        <v>86806P</v>
      </c>
      <c r="C17" s="1" t="s">
        <v>1106</v>
      </c>
      <c r="D17" s="2">
        <v>22650</v>
      </c>
      <c r="E17" s="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</row>
    <row r="18" spans="1:247" s="5" customFormat="1" ht="11.25">
      <c r="A18" s="1" t="s">
        <v>1067</v>
      </c>
      <c r="B18" s="1" t="str">
        <f>VLOOKUP($A$2:$A$870,'[1]Sheet1'!$A$1:$B$2000,2,FALSE)</f>
        <v>86715P</v>
      </c>
      <c r="C18" s="1" t="s">
        <v>1068</v>
      </c>
      <c r="D18" s="2">
        <v>75500</v>
      </c>
      <c r="E18" s="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</row>
    <row r="19" spans="1:247" s="5" customFormat="1" ht="11.25">
      <c r="A19" s="1" t="s">
        <v>1071</v>
      </c>
      <c r="B19" s="1" t="str">
        <f>VLOOKUP($A$2:$A$870,'[1]Sheet1'!$A$1:$B$2000,2,FALSE)</f>
        <v>86717P</v>
      </c>
      <c r="C19" s="1" t="s">
        <v>1072</v>
      </c>
      <c r="D19" s="2">
        <v>75500</v>
      </c>
      <c r="E19" s="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</row>
    <row r="20" spans="1:247" s="5" customFormat="1" ht="11.25">
      <c r="A20" s="1" t="s">
        <v>1107</v>
      </c>
      <c r="B20" s="1" t="str">
        <f>VLOOKUP($A$2:$A$870,'[1]Sheet1'!$A$1:$B$2000,2,FALSE)</f>
        <v>86807P</v>
      </c>
      <c r="C20" s="1" t="s">
        <v>1108</v>
      </c>
      <c r="D20" s="2">
        <v>22650</v>
      </c>
      <c r="E20" s="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</row>
    <row r="21" spans="1:247" s="144" customFormat="1" ht="11.25">
      <c r="A21" s="1" t="s">
        <v>1259</v>
      </c>
      <c r="B21" s="1" t="str">
        <f>VLOOKUP($A$2:$A$870,'[1]Sheet1'!$A$1:$B$2000,2,FALSE)</f>
        <v>86790P</v>
      </c>
      <c r="C21" s="1" t="s">
        <v>1260</v>
      </c>
      <c r="D21" s="2">
        <v>75500</v>
      </c>
      <c r="E21" s="29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s="145" customFormat="1" ht="11.25">
      <c r="A22" s="1" t="s">
        <v>1257</v>
      </c>
      <c r="B22" s="1" t="str">
        <f>VLOOKUP($A$2:$A$870,'[1]Sheet1'!$A$1:$B$2000,2,FALSE)</f>
        <v>86789P</v>
      </c>
      <c r="C22" s="1" t="s">
        <v>1258</v>
      </c>
      <c r="D22" s="2">
        <v>75500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</row>
    <row r="23" spans="1:247" s="5" customFormat="1" ht="11.25">
      <c r="A23" s="1" t="s">
        <v>1101</v>
      </c>
      <c r="B23" s="1" t="str">
        <f>VLOOKUP($A$2:$A$870,'[1]Sheet1'!$A$1:$B$2000,2,FALSE)</f>
        <v>86732P</v>
      </c>
      <c r="C23" s="1" t="s">
        <v>1102</v>
      </c>
      <c r="D23" s="2">
        <v>12000</v>
      </c>
      <c r="E23" s="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</row>
    <row r="24" spans="1:247" s="5" customFormat="1" ht="11.25">
      <c r="A24" s="1" t="s">
        <v>1099</v>
      </c>
      <c r="B24" s="1" t="str">
        <f>VLOOKUP($A$2:$A$870,'[1]Sheet1'!$A$1:$B$2000,2,FALSE)</f>
        <v>86731P</v>
      </c>
      <c r="C24" s="1" t="s">
        <v>1100</v>
      </c>
      <c r="D24" s="2">
        <v>11500</v>
      </c>
      <c r="E24" s="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</row>
    <row r="25" spans="1:247" s="5" customFormat="1" ht="11.25">
      <c r="A25" s="1" t="s">
        <v>1131</v>
      </c>
      <c r="B25" s="1" t="str">
        <f>VLOOKUP($A$2:$A$870,'[1]Sheet1'!$A$1:$B$2000,2,FALSE)</f>
        <v>86819P</v>
      </c>
      <c r="C25" s="1" t="s">
        <v>1132</v>
      </c>
      <c r="D25" s="2">
        <v>3600</v>
      </c>
      <c r="E25" s="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</row>
    <row r="26" spans="1:247" s="144" customFormat="1" ht="11.25">
      <c r="A26" s="1" t="s">
        <v>1283</v>
      </c>
      <c r="B26" s="1" t="str">
        <f>VLOOKUP($A$2:$A$870,'[1]Sheet1'!$A$1:$B$2000,2,FALSE)</f>
        <v>86801P</v>
      </c>
      <c r="C26" s="1" t="s">
        <v>1284</v>
      </c>
      <c r="D26" s="2">
        <v>11150</v>
      </c>
      <c r="E26" s="29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s="144" customFormat="1" ht="11.25">
      <c r="A27" s="1" t="s">
        <v>1281</v>
      </c>
      <c r="B27" s="1" t="str">
        <f>VLOOKUP($A$2:$A$870,'[1]Sheet1'!$A$1:$B$2000,2,FALSE)</f>
        <v>86800P</v>
      </c>
      <c r="C27" s="1" t="s">
        <v>1282</v>
      </c>
      <c r="D27" s="2">
        <v>12000</v>
      </c>
      <c r="E27" s="29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47" s="5" customFormat="1" ht="11.25">
      <c r="A28" s="1" t="s">
        <v>1127</v>
      </c>
      <c r="B28" s="1" t="str">
        <f>VLOOKUP($A$2:$A$870,'[1]Sheet1'!$A$1:$B$2000,2,FALSE)</f>
        <v>86817P</v>
      </c>
      <c r="C28" s="1" t="s">
        <v>1128</v>
      </c>
      <c r="D28" s="2">
        <v>3450</v>
      </c>
      <c r="E28" s="6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</row>
    <row r="29" spans="1:247" s="5" customFormat="1" ht="11.25">
      <c r="A29" s="1" t="s">
        <v>1097</v>
      </c>
      <c r="B29" s="1" t="str">
        <f>VLOOKUP($A$2:$A$870,'[1]Sheet1'!$A$1:$B$2000,2,FALSE)</f>
        <v>86730P</v>
      </c>
      <c r="C29" s="1" t="s">
        <v>1098</v>
      </c>
      <c r="D29" s="2">
        <v>12000</v>
      </c>
      <c r="E29" s="6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</row>
    <row r="30" spans="1:247" s="5" customFormat="1" ht="11.25">
      <c r="A30" s="1" t="s">
        <v>1095</v>
      </c>
      <c r="B30" s="1" t="str">
        <f>VLOOKUP($A$2:$A$870,'[1]Sheet1'!$A$1:$B$2000,2,FALSE)</f>
        <v>86729P</v>
      </c>
      <c r="C30" s="1" t="s">
        <v>1096</v>
      </c>
      <c r="D30" s="2">
        <v>11500</v>
      </c>
      <c r="E30" s="6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</row>
    <row r="31" spans="1:247" s="5" customFormat="1" ht="11.25">
      <c r="A31" s="1" t="s">
        <v>1129</v>
      </c>
      <c r="B31" s="1" t="str">
        <f>VLOOKUP($A$2:$A$870,'[1]Sheet1'!$A$1:$B$2000,2,FALSE)</f>
        <v>86818P</v>
      </c>
      <c r="C31" s="1" t="s">
        <v>1130</v>
      </c>
      <c r="D31" s="2">
        <v>3600</v>
      </c>
      <c r="E31" s="6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</row>
    <row r="32" spans="1:247" s="144" customFormat="1" ht="11.25">
      <c r="A32" s="1" t="s">
        <v>1279</v>
      </c>
      <c r="B32" s="1" t="str">
        <f>VLOOKUP($A$2:$A$870,'[1]Sheet1'!$A$1:$B$2000,2,FALSE)</f>
        <v>86799P</v>
      </c>
      <c r="C32" s="1" t="s">
        <v>1280</v>
      </c>
      <c r="D32" s="2">
        <v>12000</v>
      </c>
      <c r="E32" s="29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</row>
    <row r="33" spans="1:247" s="5" customFormat="1" ht="11.25">
      <c r="A33" s="1" t="s">
        <v>1125</v>
      </c>
      <c r="B33" s="1" t="str">
        <f>VLOOKUP($A$2:$A$870,'[1]Sheet1'!$A$1:$B$2000,2,FALSE)</f>
        <v>86816P</v>
      </c>
      <c r="C33" s="1" t="s">
        <v>1126</v>
      </c>
      <c r="D33" s="2">
        <v>3450</v>
      </c>
      <c r="E33" s="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</row>
    <row r="34" spans="1:247" s="142" customFormat="1" ht="11.25">
      <c r="A34" s="1" t="s">
        <v>1277</v>
      </c>
      <c r="B34" s="1" t="str">
        <f>VLOOKUP($A$2:$A$870,'[1]Sheet1'!$A$1:$B$2000,2,FALSE)</f>
        <v>86798P</v>
      </c>
      <c r="C34" s="1" t="s">
        <v>1278</v>
      </c>
      <c r="D34" s="2">
        <v>11150</v>
      </c>
      <c r="E34" s="29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</row>
    <row r="35" spans="1:247" s="5" customFormat="1" ht="11.25">
      <c r="A35" s="1" t="s">
        <v>1093</v>
      </c>
      <c r="B35" s="1" t="str">
        <f>VLOOKUP($A$2:$A$870,'[1]Sheet1'!$A$1:$B$2000,2,FALSE)</f>
        <v>86728P</v>
      </c>
      <c r="C35" s="1" t="s">
        <v>1094</v>
      </c>
      <c r="D35" s="2">
        <v>19150</v>
      </c>
      <c r="E35" s="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</row>
    <row r="36" spans="1:247" s="5" customFormat="1" ht="11.25">
      <c r="A36" s="1" t="s">
        <v>1123</v>
      </c>
      <c r="B36" s="1" t="str">
        <f>VLOOKUP($A$2:$A$870,'[1]Sheet1'!$A$1:$B$2000,2,FALSE)</f>
        <v>86815P</v>
      </c>
      <c r="C36" s="1" t="s">
        <v>1124</v>
      </c>
      <c r="D36" s="2">
        <v>5745</v>
      </c>
      <c r="E36" s="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</row>
    <row r="37" spans="1:247" s="144" customFormat="1" ht="11.25">
      <c r="A37" s="1" t="s">
        <v>1275</v>
      </c>
      <c r="B37" s="1" t="str">
        <f>VLOOKUP($A$2:$A$870,'[1]Sheet1'!$A$1:$B$2000,2,FALSE)</f>
        <v>86797P</v>
      </c>
      <c r="C37" s="1" t="s">
        <v>1276</v>
      </c>
      <c r="D37" s="2">
        <v>19150</v>
      </c>
      <c r="E37" s="29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</row>
    <row r="38" spans="1:247" s="5" customFormat="1" ht="11.25">
      <c r="A38" s="1" t="s">
        <v>1091</v>
      </c>
      <c r="B38" s="1" t="str">
        <f>VLOOKUP($A$2:$A$870,'[1]Sheet1'!$A$1:$B$2000,2,FALSE)</f>
        <v>86727P</v>
      </c>
      <c r="C38" s="1" t="s">
        <v>1092</v>
      </c>
      <c r="D38" s="2">
        <v>19150</v>
      </c>
      <c r="E38" s="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</row>
    <row r="39" spans="1:247" s="5" customFormat="1" ht="11.25">
      <c r="A39" s="1" t="s">
        <v>1121</v>
      </c>
      <c r="B39" s="1" t="str">
        <f>VLOOKUP($A$2:$A$870,'[1]Sheet1'!$A$1:$B$2000,2,FALSE)</f>
        <v>86814P</v>
      </c>
      <c r="C39" s="1" t="s">
        <v>1122</v>
      </c>
      <c r="D39" s="2">
        <v>5745</v>
      </c>
      <c r="E39" s="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</row>
    <row r="40" spans="1:247" s="144" customFormat="1" ht="11.25">
      <c r="A40" s="1" t="s">
        <v>1273</v>
      </c>
      <c r="B40" s="1" t="str">
        <f>VLOOKUP($A$2:$A$870,'[1]Sheet1'!$A$1:$B$2000,2,FALSE)</f>
        <v>86796P</v>
      </c>
      <c r="C40" s="1" t="s">
        <v>1274</v>
      </c>
      <c r="D40" s="2">
        <v>19150</v>
      </c>
      <c r="E40" s="29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</row>
    <row r="41" spans="1:247" s="5" customFormat="1" ht="11.25">
      <c r="A41" s="1" t="s">
        <v>1089</v>
      </c>
      <c r="B41" s="1" t="str">
        <f>VLOOKUP($A$2:$A$870,'[1]Sheet1'!$A$1:$B$2000,2,FALSE)</f>
        <v>86726P</v>
      </c>
      <c r="C41" s="1" t="s">
        <v>1090</v>
      </c>
      <c r="D41" s="2">
        <v>27500</v>
      </c>
      <c r="E41" s="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</row>
    <row r="42" spans="1:247" s="5" customFormat="1" ht="11.25">
      <c r="A42" s="1" t="s">
        <v>1119</v>
      </c>
      <c r="B42" s="1" t="str">
        <f>VLOOKUP($A$2:$A$870,'[1]Sheet1'!$A$1:$B$2000,2,FALSE)</f>
        <v>86813P</v>
      </c>
      <c r="C42" s="1" t="s">
        <v>1120</v>
      </c>
      <c r="D42" s="2">
        <v>8250</v>
      </c>
      <c r="E42" s="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</row>
    <row r="43" spans="1:247" s="144" customFormat="1" ht="11.25">
      <c r="A43" s="1" t="s">
        <v>1271</v>
      </c>
      <c r="B43" s="1" t="str">
        <f>VLOOKUP($A$2:$A$870,'[1]Sheet1'!$A$1:$B$2000,2,FALSE)</f>
        <v>86795P</v>
      </c>
      <c r="C43" s="1" t="s">
        <v>1272</v>
      </c>
      <c r="D43" s="2">
        <v>27500</v>
      </c>
      <c r="E43" s="29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</row>
    <row r="44" spans="1:247" s="5" customFormat="1" ht="11.25">
      <c r="A44" s="1" t="s">
        <v>1087</v>
      </c>
      <c r="B44" s="1" t="str">
        <f>VLOOKUP($A$2:$A$870,'[1]Sheet1'!$A$1:$B$2000,2,FALSE)</f>
        <v>86725P</v>
      </c>
      <c r="C44" s="1" t="s">
        <v>1088</v>
      </c>
      <c r="D44" s="2">
        <v>27500</v>
      </c>
      <c r="E44" s="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</row>
    <row r="45" spans="1:247" s="5" customFormat="1" ht="11.25">
      <c r="A45" s="1" t="s">
        <v>1117</v>
      </c>
      <c r="B45" s="1" t="str">
        <f>VLOOKUP($A$2:$A$870,'[1]Sheet1'!$A$1:$B$2000,2,FALSE)</f>
        <v>86812P</v>
      </c>
      <c r="C45" s="1" t="s">
        <v>1118</v>
      </c>
      <c r="D45" s="2">
        <v>8250</v>
      </c>
      <c r="E45" s="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</row>
    <row r="46" spans="1:247" s="144" customFormat="1" ht="11.25">
      <c r="A46" s="1" t="s">
        <v>1269</v>
      </c>
      <c r="B46" s="1" t="str">
        <f>VLOOKUP($A$2:$A$870,'[1]Sheet1'!$A$1:$B$2000,2,FALSE)</f>
        <v>86794P</v>
      </c>
      <c r="C46" s="1" t="s">
        <v>1270</v>
      </c>
      <c r="D46" s="2">
        <v>27500</v>
      </c>
      <c r="E46" s="29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</row>
    <row r="47" spans="1:247" s="5" customFormat="1" ht="11.25">
      <c r="A47" s="1" t="s">
        <v>1085</v>
      </c>
      <c r="B47" s="1" t="str">
        <f>VLOOKUP($A$2:$A$870,'[1]Sheet1'!$A$1:$B$2000,2,FALSE)</f>
        <v>86724P</v>
      </c>
      <c r="C47" s="1" t="s">
        <v>1086</v>
      </c>
      <c r="D47" s="2">
        <v>39000</v>
      </c>
      <c r="E47" s="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</row>
    <row r="48" spans="1:247" s="5" customFormat="1" ht="11.25">
      <c r="A48" s="1" t="s">
        <v>1115</v>
      </c>
      <c r="B48" s="1" t="str">
        <f>VLOOKUP($A$2:$A$870,'[1]Sheet1'!$A$1:$B$2000,2,FALSE)</f>
        <v>86811P</v>
      </c>
      <c r="C48" s="1" t="s">
        <v>1116</v>
      </c>
      <c r="D48" s="2">
        <v>11700</v>
      </c>
      <c r="E48" s="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</row>
    <row r="49" spans="1:247" s="144" customFormat="1" ht="11.25">
      <c r="A49" s="1" t="s">
        <v>1267</v>
      </c>
      <c r="B49" s="1" t="str">
        <f>VLOOKUP($A$2:$A$870,'[1]Sheet1'!$A$1:$B$2000,2,FALSE)</f>
        <v>86793P</v>
      </c>
      <c r="C49" s="1" t="s">
        <v>1268</v>
      </c>
      <c r="D49" s="2">
        <v>39000</v>
      </c>
      <c r="E49" s="29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</row>
    <row r="50" spans="1:247" s="5" customFormat="1" ht="11.25">
      <c r="A50" s="1" t="s">
        <v>1083</v>
      </c>
      <c r="B50" s="1" t="str">
        <f>VLOOKUP($A$2:$A$870,'[1]Sheet1'!$A$1:$B$2000,2,FALSE)</f>
        <v>86723P</v>
      </c>
      <c r="C50" s="1" t="s">
        <v>1084</v>
      </c>
      <c r="D50" s="2">
        <v>39000</v>
      </c>
      <c r="E50" s="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</row>
    <row r="51" spans="1:247" s="5" customFormat="1" ht="11.25">
      <c r="A51" s="1" t="s">
        <v>1113</v>
      </c>
      <c r="B51" s="1" t="str">
        <f>VLOOKUP($A$2:$A$870,'[1]Sheet1'!$A$1:$B$2000,2,FALSE)</f>
        <v>86810P</v>
      </c>
      <c r="C51" s="1" t="s">
        <v>1114</v>
      </c>
      <c r="D51" s="2">
        <v>11700</v>
      </c>
      <c r="E51" s="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</row>
    <row r="52" spans="1:247" s="144" customFormat="1" ht="11.25">
      <c r="A52" s="1" t="s">
        <v>1265</v>
      </c>
      <c r="B52" s="1" t="str">
        <f>VLOOKUP($A$2:$A$870,'[1]Sheet1'!$A$1:$B$2000,2,FALSE)</f>
        <v>86792P</v>
      </c>
      <c r="C52" s="1" t="s">
        <v>1266</v>
      </c>
      <c r="D52" s="2">
        <v>39000</v>
      </c>
      <c r="E52" s="29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</row>
    <row r="53" spans="1:247" s="142" customFormat="1" ht="11.25">
      <c r="A53" s="26" t="s">
        <v>1433</v>
      </c>
      <c r="B53" s="1" t="str">
        <f>VLOOKUP($A$2:$A$870,'[1]Sheet1'!$A$1:$B$2000,2,FALSE)</f>
        <v>11875P</v>
      </c>
      <c r="C53" s="26" t="s">
        <v>1434</v>
      </c>
      <c r="D53" s="2">
        <v>14900</v>
      </c>
      <c r="E53" s="29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</row>
    <row r="54" spans="1:247" s="144" customFormat="1" ht="11.25">
      <c r="A54" s="26" t="s">
        <v>1576</v>
      </c>
      <c r="B54" s="1" t="str">
        <f>VLOOKUP($A$2:$A$870,'[1]Sheet1'!$A$1:$B$2000,2,FALSE)</f>
        <v>11889P</v>
      </c>
      <c r="C54" s="26" t="s">
        <v>1577</v>
      </c>
      <c r="D54" s="2">
        <v>11920</v>
      </c>
      <c r="E54" s="29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</row>
    <row r="55" spans="1:247" s="142" customFormat="1" ht="11.25">
      <c r="A55" s="26" t="s">
        <v>1435</v>
      </c>
      <c r="B55" s="1" t="str">
        <f>VLOOKUP($A$2:$A$870,'[1]Sheet1'!$A$1:$B$2000,2,FALSE)</f>
        <v>11876P</v>
      </c>
      <c r="C55" s="26" t="s">
        <v>1436</v>
      </c>
      <c r="D55" s="2">
        <v>16800</v>
      </c>
      <c r="E55" s="29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</row>
    <row r="56" spans="1:247" s="144" customFormat="1" ht="11.25">
      <c r="A56" s="18" t="s">
        <v>1336</v>
      </c>
      <c r="B56" s="1" t="str">
        <f>VLOOKUP($A$2:$A$870,'[1]Sheet1'!$A$1:$B$2000,2,FALSE)</f>
        <v>86667P</v>
      </c>
      <c r="C56" s="18" t="s">
        <v>1337</v>
      </c>
      <c r="D56" s="2">
        <v>4500</v>
      </c>
      <c r="E56" s="29" t="s">
        <v>1338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</row>
    <row r="57" spans="1:247" s="144" customFormat="1" ht="11.25">
      <c r="A57" s="26" t="s">
        <v>1578</v>
      </c>
      <c r="B57" s="1" t="str">
        <f>VLOOKUP($A$2:$A$870,'[1]Sheet1'!$A$1:$B$2000,2,FALSE)</f>
        <v>11890P</v>
      </c>
      <c r="C57" s="26" t="s">
        <v>1579</v>
      </c>
      <c r="D57" s="2">
        <v>13440</v>
      </c>
      <c r="E57" s="29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</row>
    <row r="58" spans="1:247" s="142" customFormat="1" ht="11.25">
      <c r="A58" s="18" t="s">
        <v>1449</v>
      </c>
      <c r="B58" s="1" t="str">
        <f>VLOOKUP($A$2:$A$870,'[1]Sheet1'!$A$1:$B$2000,2,FALSE)</f>
        <v>66372P</v>
      </c>
      <c r="C58" s="18" t="s">
        <v>1450</v>
      </c>
      <c r="D58" s="2" t="s">
        <v>1451</v>
      </c>
      <c r="E58" s="29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</row>
    <row r="59" spans="1:247" s="144" customFormat="1" ht="11.25">
      <c r="A59" s="18" t="s">
        <v>1347</v>
      </c>
      <c r="B59" s="1" t="str">
        <f>VLOOKUP($A$2:$A$870,'[1]Sheet1'!$A$1:$B$2000,2,FALSE)</f>
        <v>66380P</v>
      </c>
      <c r="C59" s="18" t="s">
        <v>1348</v>
      </c>
      <c r="D59" s="2">
        <v>18000</v>
      </c>
      <c r="E59" s="29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</row>
    <row r="60" spans="1:247" s="142" customFormat="1" ht="11.25">
      <c r="A60" s="18" t="s">
        <v>1452</v>
      </c>
      <c r="B60" s="1" t="str">
        <f>VLOOKUP($A$2:$A$870,'[1]Sheet1'!$A$1:$B$2000,2,FALSE)</f>
        <v>66373P</v>
      </c>
      <c r="C60" s="18" t="s">
        <v>1453</v>
      </c>
      <c r="D60" s="2" t="s">
        <v>1451</v>
      </c>
      <c r="E60" s="29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</row>
    <row r="61" spans="1:247" s="144" customFormat="1" ht="11.25">
      <c r="A61" s="18" t="s">
        <v>1349</v>
      </c>
      <c r="B61" s="1" t="str">
        <f>VLOOKUP($A$2:$A$870,'[1]Sheet1'!$A$1:$B$2000,2,FALSE)</f>
        <v>66381P</v>
      </c>
      <c r="C61" s="18" t="s">
        <v>1350</v>
      </c>
      <c r="D61" s="2">
        <v>22500</v>
      </c>
      <c r="E61" s="29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</row>
    <row r="62" spans="1:247" s="142" customFormat="1" ht="11.25">
      <c r="A62" s="18" t="s">
        <v>1454</v>
      </c>
      <c r="B62" s="1" t="str">
        <f>VLOOKUP($A$2:$A$870,'[1]Sheet1'!$A$1:$B$2000,2,FALSE)</f>
        <v>66374P</v>
      </c>
      <c r="C62" s="18" t="s">
        <v>1455</v>
      </c>
      <c r="D62" s="2" t="s">
        <v>1451</v>
      </c>
      <c r="E62" s="29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</row>
    <row r="63" spans="1:247" s="144" customFormat="1" ht="11.25">
      <c r="A63" s="18" t="s">
        <v>1351</v>
      </c>
      <c r="B63" s="1" t="str">
        <f>VLOOKUP($A$2:$A$870,'[1]Sheet1'!$A$1:$B$2000,2,FALSE)</f>
        <v>66382P</v>
      </c>
      <c r="C63" s="18" t="s">
        <v>1352</v>
      </c>
      <c r="D63" s="2">
        <v>28500</v>
      </c>
      <c r="E63" s="29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</row>
    <row r="64" spans="1:247" s="142" customFormat="1" ht="11.25">
      <c r="A64" s="26" t="s">
        <v>1421</v>
      </c>
      <c r="B64" s="1" t="str">
        <f>VLOOKUP($A$2:$A$870,'[1]Sheet1'!$A$1:$B$2000,2,FALSE)</f>
        <v>11869P</v>
      </c>
      <c r="C64" s="26" t="s">
        <v>1422</v>
      </c>
      <c r="D64" s="2">
        <v>3500</v>
      </c>
      <c r="E64" s="29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</row>
    <row r="65" spans="1:247" s="144" customFormat="1" ht="11.25">
      <c r="A65" s="26" t="s">
        <v>1564</v>
      </c>
      <c r="B65" s="1" t="str">
        <f>VLOOKUP($A$2:$A$870,'[1]Sheet1'!$A$1:$B$2000,2,FALSE)</f>
        <v>11883P</v>
      </c>
      <c r="C65" s="26" t="s">
        <v>1565</v>
      </c>
      <c r="D65" s="2">
        <v>2800</v>
      </c>
      <c r="E65" s="29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</row>
    <row r="66" spans="1:247" s="142" customFormat="1" ht="14.25" customHeight="1">
      <c r="A66" s="26" t="s">
        <v>1423</v>
      </c>
      <c r="B66" s="1" t="str">
        <f>VLOOKUP($A$2:$A$870,'[1]Sheet1'!$A$1:$B$2000,2,FALSE)</f>
        <v>11870P</v>
      </c>
      <c r="C66" s="26" t="s">
        <v>1424</v>
      </c>
      <c r="D66" s="2">
        <v>4800</v>
      </c>
      <c r="E66" s="29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</row>
    <row r="67" spans="1:247" s="144" customFormat="1" ht="11.25">
      <c r="A67" s="18" t="s">
        <v>1329</v>
      </c>
      <c r="B67" s="1" t="str">
        <f>VLOOKUP($A$2:$A$870,'[1]Sheet1'!$A$1:$B$2000,2,FALSE)</f>
        <v>86664P</v>
      </c>
      <c r="C67" s="18" t="s">
        <v>1330</v>
      </c>
      <c r="D67" s="16">
        <v>1100</v>
      </c>
      <c r="E67" s="29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</row>
    <row r="68" spans="1:247" s="144" customFormat="1" ht="11.25">
      <c r="A68" s="26" t="s">
        <v>1566</v>
      </c>
      <c r="B68" s="1" t="str">
        <f>VLOOKUP($A$2:$A$870,'[1]Sheet1'!$A$1:$B$2000,2,FALSE)</f>
        <v>11884P</v>
      </c>
      <c r="C68" s="26" t="s">
        <v>1567</v>
      </c>
      <c r="D68" s="2">
        <v>3840</v>
      </c>
      <c r="E68" s="29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</row>
    <row r="69" spans="1:247" s="142" customFormat="1" ht="11.25">
      <c r="A69" s="26" t="s">
        <v>1437</v>
      </c>
      <c r="B69" s="1" t="str">
        <f>VLOOKUP($A$2:$A$870,'[1]Sheet1'!$A$1:$B$2000,2,FALSE)</f>
        <v>11877P</v>
      </c>
      <c r="C69" s="26" t="s">
        <v>1438</v>
      </c>
      <c r="D69" s="2">
        <v>19150</v>
      </c>
      <c r="E69" s="29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</row>
    <row r="70" spans="1:247" s="144" customFormat="1" ht="11.25">
      <c r="A70" s="26" t="s">
        <v>1580</v>
      </c>
      <c r="B70" s="1" t="str">
        <f>VLOOKUP($A$2:$A$870,'[1]Sheet1'!$A$1:$B$2000,2,FALSE)</f>
        <v>11891P</v>
      </c>
      <c r="C70" s="26" t="s">
        <v>1581</v>
      </c>
      <c r="D70" s="2">
        <v>15320</v>
      </c>
      <c r="E70" s="1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</row>
    <row r="71" spans="1:247" s="14" customFormat="1" ht="14.25" customHeight="1">
      <c r="A71" s="26" t="s">
        <v>1439</v>
      </c>
      <c r="B71" s="1" t="str">
        <f>VLOOKUP($A$2:$A$870,'[1]Sheet1'!$A$1:$B$2000,2,FALSE)</f>
        <v>11878P</v>
      </c>
      <c r="C71" s="26" t="s">
        <v>1440</v>
      </c>
      <c r="D71" s="2">
        <v>21400</v>
      </c>
      <c r="E71" s="29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</row>
    <row r="72" spans="1:247" s="14" customFormat="1" ht="14.25" customHeight="1">
      <c r="A72" s="18" t="s">
        <v>1339</v>
      </c>
      <c r="B72" s="1" t="str">
        <f>VLOOKUP($A$2:$A$870,'[1]Sheet1'!$A$1:$B$2000,2,FALSE)</f>
        <v>86668P</v>
      </c>
      <c r="C72" s="18" t="s">
        <v>1340</v>
      </c>
      <c r="D72" s="2">
        <v>5500</v>
      </c>
      <c r="E72" s="29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</row>
    <row r="73" spans="1:247" s="14" customFormat="1" ht="14.25" customHeight="1">
      <c r="A73" s="26" t="s">
        <v>1582</v>
      </c>
      <c r="B73" s="1" t="str">
        <f>VLOOKUP($A$2:$A$870,'[1]Sheet1'!$A$1:$B$2000,2,FALSE)</f>
        <v>11892P</v>
      </c>
      <c r="C73" s="26" t="s">
        <v>1583</v>
      </c>
      <c r="D73" s="2">
        <v>17120</v>
      </c>
      <c r="E73" s="29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</row>
    <row r="74" spans="1:247" s="14" customFormat="1" ht="14.25" customHeight="1">
      <c r="A74" s="26" t="s">
        <v>1425</v>
      </c>
      <c r="B74" s="1" t="str">
        <f>VLOOKUP($A$2:$A$870,'[1]Sheet1'!$A$1:$B$2000,2,FALSE)</f>
        <v>11871P</v>
      </c>
      <c r="C74" s="26" t="s">
        <v>1426</v>
      </c>
      <c r="D74" s="2">
        <v>4800</v>
      </c>
      <c r="E74" s="29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</row>
    <row r="75" spans="1:247" s="14" customFormat="1" ht="14.25" customHeight="1">
      <c r="A75" s="26" t="s">
        <v>1568</v>
      </c>
      <c r="B75" s="1" t="str">
        <f>VLOOKUP($A$2:$A$870,'[1]Sheet1'!$A$1:$B$2000,2,FALSE)</f>
        <v>11885P</v>
      </c>
      <c r="C75" s="26" t="s">
        <v>1569</v>
      </c>
      <c r="D75" s="2">
        <v>3840</v>
      </c>
      <c r="E75" s="29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</row>
    <row r="76" spans="1:247" s="14" customFormat="1" ht="14.25" customHeight="1">
      <c r="A76" s="26" t="s">
        <v>1427</v>
      </c>
      <c r="B76" s="1" t="str">
        <f>VLOOKUP($A$2:$A$870,'[1]Sheet1'!$A$1:$B$2000,2,FALSE)</f>
        <v>11872P</v>
      </c>
      <c r="C76" s="26" t="s">
        <v>1428</v>
      </c>
      <c r="D76" s="2">
        <v>6300</v>
      </c>
      <c r="E76" s="29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</row>
    <row r="77" spans="1:247" s="14" customFormat="1" ht="14.25" customHeight="1">
      <c r="A77" s="18" t="s">
        <v>1331</v>
      </c>
      <c r="B77" s="1" t="str">
        <f>VLOOKUP($A$2:$A$870,'[1]Sheet1'!$A$1:$B$2000,2,FALSE)</f>
        <v>86665P</v>
      </c>
      <c r="C77" s="18" t="s">
        <v>1332</v>
      </c>
      <c r="D77" s="2">
        <v>1400</v>
      </c>
      <c r="E77" s="29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</row>
    <row r="78" spans="1:247" s="14" customFormat="1" ht="14.25" customHeight="1">
      <c r="A78" s="26" t="s">
        <v>1570</v>
      </c>
      <c r="B78" s="1" t="str">
        <f>VLOOKUP($A$2:$A$870,'[1]Sheet1'!$A$1:$B$2000,2,FALSE)</f>
        <v>11886P</v>
      </c>
      <c r="C78" s="26" t="s">
        <v>1571</v>
      </c>
      <c r="D78" s="2">
        <v>5040</v>
      </c>
      <c r="E78" s="29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</row>
    <row r="79" spans="1:247" s="14" customFormat="1" ht="14.25" customHeight="1">
      <c r="A79" s="26" t="s">
        <v>1441</v>
      </c>
      <c r="B79" s="1" t="str">
        <f>VLOOKUP($A$2:$A$870,'[1]Sheet1'!$A$1:$B$2000,2,FALSE)</f>
        <v>11879P</v>
      </c>
      <c r="C79" s="26" t="s">
        <v>1442</v>
      </c>
      <c r="D79" s="2">
        <v>26000</v>
      </c>
      <c r="E79" s="29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</row>
    <row r="80" spans="1:247" s="14" customFormat="1" ht="14.25" customHeight="1">
      <c r="A80" s="26" t="s">
        <v>1584</v>
      </c>
      <c r="B80" s="1" t="str">
        <f>VLOOKUP($A$2:$A$870,'[1]Sheet1'!$A$1:$B$2000,2,FALSE)</f>
        <v>11893P</v>
      </c>
      <c r="C80" s="26" t="s">
        <v>1585</v>
      </c>
      <c r="D80" s="2">
        <v>20800</v>
      </c>
      <c r="E80" s="29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</row>
    <row r="81" spans="1:247" s="14" customFormat="1" ht="14.25" customHeight="1">
      <c r="A81" s="26" t="s">
        <v>1443</v>
      </c>
      <c r="B81" s="1" t="str">
        <f>VLOOKUP($A$2:$A$870,'[1]Sheet1'!$A$1:$B$2000,2,FALSE)</f>
        <v>11880P</v>
      </c>
      <c r="C81" s="26" t="s">
        <v>1444</v>
      </c>
      <c r="D81" s="2">
        <v>28800</v>
      </c>
      <c r="E81" s="29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</row>
    <row r="82" spans="1:247" s="14" customFormat="1" ht="14.25" customHeight="1">
      <c r="A82" s="18" t="s">
        <v>1341</v>
      </c>
      <c r="B82" s="1" t="str">
        <f>VLOOKUP($A$2:$A$870,'[1]Sheet1'!$A$1:$B$2000,2,FALSE)</f>
        <v>86669P</v>
      </c>
      <c r="C82" s="18" t="s">
        <v>1342</v>
      </c>
      <c r="D82" s="2">
        <v>7500</v>
      </c>
      <c r="E82" s="29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</row>
    <row r="83" spans="1:247" s="14" customFormat="1" ht="14.25" customHeight="1">
      <c r="A83" s="26" t="s">
        <v>1586</v>
      </c>
      <c r="B83" s="1" t="str">
        <f>VLOOKUP($A$2:$A$870,'[1]Sheet1'!$A$1:$B$2000,2,FALSE)</f>
        <v>11894P</v>
      </c>
      <c r="C83" s="26" t="s">
        <v>1587</v>
      </c>
      <c r="D83" s="2">
        <v>23040</v>
      </c>
      <c r="E83" s="29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</row>
    <row r="84" spans="1:247" s="14" customFormat="1" ht="14.25" customHeight="1">
      <c r="A84" s="26" t="s">
        <v>1445</v>
      </c>
      <c r="B84" s="1" t="str">
        <f>VLOOKUP($A$2:$A$870,'[1]Sheet1'!$A$1:$B$2000,2,FALSE)</f>
        <v>11881P</v>
      </c>
      <c r="C84" s="26" t="s">
        <v>1446</v>
      </c>
      <c r="D84" s="2">
        <v>39000</v>
      </c>
      <c r="E84" s="29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</row>
    <row r="85" spans="1:247" s="14" customFormat="1" ht="14.25" customHeight="1">
      <c r="A85" s="18" t="s">
        <v>1343</v>
      </c>
      <c r="B85" s="1" t="str">
        <f>VLOOKUP($A$2:$A$870,'[1]Sheet1'!$A$1:$B$2000,2,FALSE)</f>
        <v>66378P</v>
      </c>
      <c r="C85" s="18" t="s">
        <v>1344</v>
      </c>
      <c r="D85" s="2">
        <v>10950</v>
      </c>
      <c r="E85" s="29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</row>
    <row r="86" spans="1:247" s="14" customFormat="1" ht="14.25" customHeight="1">
      <c r="A86" s="26" t="s">
        <v>1429</v>
      </c>
      <c r="B86" s="1" t="str">
        <f>VLOOKUP($A$2:$A$870,'[1]Sheet1'!$A$1:$B$2000,2,FALSE)</f>
        <v>11873P</v>
      </c>
      <c r="C86" s="26" t="s">
        <v>1430</v>
      </c>
      <c r="D86" s="2">
        <v>8500</v>
      </c>
      <c r="E86" s="29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</row>
    <row r="87" spans="1:247" s="14" customFormat="1" ht="14.25" customHeight="1">
      <c r="A87" s="26" t="s">
        <v>1572</v>
      </c>
      <c r="B87" s="1" t="str">
        <f>VLOOKUP($A$2:$A$870,'[1]Sheet1'!$A$1:$B$2000,2,FALSE)</f>
        <v>11887P</v>
      </c>
      <c r="C87" s="26" t="s">
        <v>1573</v>
      </c>
      <c r="D87" s="2">
        <v>6800</v>
      </c>
      <c r="E87" s="29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</row>
    <row r="88" spans="1:247" s="14" customFormat="1" ht="14.25" customHeight="1">
      <c r="A88" s="26" t="s">
        <v>1431</v>
      </c>
      <c r="B88" s="1" t="str">
        <f>VLOOKUP($A$2:$A$870,'[1]Sheet1'!$A$1:$B$2000,2,FALSE)</f>
        <v>11874P</v>
      </c>
      <c r="C88" s="26" t="s">
        <v>1432</v>
      </c>
      <c r="D88" s="2">
        <v>10900</v>
      </c>
      <c r="E88" s="29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</row>
    <row r="89" spans="1:247" s="14" customFormat="1" ht="14.25" customHeight="1">
      <c r="A89" s="18" t="s">
        <v>1333</v>
      </c>
      <c r="B89" s="1" t="str">
        <f>VLOOKUP($A$2:$A$870,'[1]Sheet1'!$A$1:$B$2000,2,FALSE)</f>
        <v>86666P</v>
      </c>
      <c r="C89" s="18" t="s">
        <v>1334</v>
      </c>
      <c r="D89" s="2">
        <v>2400</v>
      </c>
      <c r="E89" s="29" t="s">
        <v>1335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</row>
    <row r="90" spans="1:247" s="14" customFormat="1" ht="14.25" customHeight="1">
      <c r="A90" s="26" t="s">
        <v>1574</v>
      </c>
      <c r="B90" s="1" t="str">
        <f>VLOOKUP($A$2:$A$870,'[1]Sheet1'!$A$1:$B$2000,2,FALSE)</f>
        <v>11888P</v>
      </c>
      <c r="C90" s="26" t="s">
        <v>1575</v>
      </c>
      <c r="D90" s="2">
        <v>8720</v>
      </c>
      <c r="E90" s="29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</row>
    <row r="91" spans="1:247" s="14" customFormat="1" ht="14.25" customHeight="1">
      <c r="A91" s="26" t="s">
        <v>1447</v>
      </c>
      <c r="B91" s="1" t="str">
        <f>VLOOKUP($A$2:$A$870,'[1]Sheet1'!$A$1:$B$2000,2,FALSE)</f>
        <v>11882P</v>
      </c>
      <c r="C91" s="26" t="s">
        <v>1448</v>
      </c>
      <c r="D91" s="2">
        <v>52500</v>
      </c>
      <c r="E91" s="29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</row>
    <row r="92" spans="1:247" s="14" customFormat="1" ht="14.25" customHeight="1">
      <c r="A92" s="18" t="s">
        <v>1345</v>
      </c>
      <c r="B92" s="1" t="str">
        <f>VLOOKUP($A$2:$A$870,'[1]Sheet1'!$A$1:$B$2000,2,FALSE)</f>
        <v>66379P</v>
      </c>
      <c r="C92" s="18" t="s">
        <v>1346</v>
      </c>
      <c r="D92" s="2">
        <v>14850</v>
      </c>
      <c r="E92" s="29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</row>
    <row r="93" spans="1:247" s="14" customFormat="1" ht="14.25" customHeight="1">
      <c r="A93" s="1" t="s">
        <v>1309</v>
      </c>
      <c r="B93" s="1" t="str">
        <f>VLOOKUP($A$2:$A$870,'[1]Sheet1'!$A$1:$B$2000,2,FALSE)</f>
        <v>86839P</v>
      </c>
      <c r="C93" s="1" t="s">
        <v>1310</v>
      </c>
      <c r="D93" s="2">
        <v>160000</v>
      </c>
      <c r="E93" s="29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</row>
    <row r="94" spans="1:247" s="14" customFormat="1" ht="14.25" customHeight="1">
      <c r="A94" s="1" t="s">
        <v>1305</v>
      </c>
      <c r="B94" s="1" t="str">
        <f>VLOOKUP($A$2:$A$870,'[1]Sheet1'!$A$1:$B$2000,2,FALSE)</f>
        <v>86837P</v>
      </c>
      <c r="C94" s="1" t="s">
        <v>1306</v>
      </c>
      <c r="D94" s="2">
        <v>80000</v>
      </c>
      <c r="E94" s="29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</row>
    <row r="95" spans="1:247" s="14" customFormat="1" ht="14.25" customHeight="1">
      <c r="A95" s="1" t="s">
        <v>1307</v>
      </c>
      <c r="B95" s="1" t="str">
        <f>VLOOKUP($A$2:$A$870,'[1]Sheet1'!$A$1:$B$2000,2,FALSE)</f>
        <v>86838P</v>
      </c>
      <c r="C95" s="1" t="s">
        <v>1308</v>
      </c>
      <c r="D95" s="2">
        <v>120000</v>
      </c>
      <c r="E95" s="29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</row>
    <row r="96" spans="1:247" s="14" customFormat="1" ht="14.25" customHeight="1">
      <c r="A96" s="1" t="s">
        <v>1287</v>
      </c>
      <c r="B96" s="1" t="str">
        <f>VLOOKUP($A$2:$A$870,'[1]Sheet1'!$A$1:$B$2000,2,FALSE)</f>
        <v>86828P</v>
      </c>
      <c r="C96" s="1" t="s">
        <v>1288</v>
      </c>
      <c r="D96" s="2">
        <v>25000</v>
      </c>
      <c r="E96" s="29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</row>
    <row r="97" spans="1:247" s="14" customFormat="1" ht="14.25" customHeight="1">
      <c r="A97" s="1" t="s">
        <v>1289</v>
      </c>
      <c r="B97" s="1" t="str">
        <f>VLOOKUP($A$2:$A$870,'[1]Sheet1'!$A$1:$B$2000,2,FALSE)</f>
        <v>86829P</v>
      </c>
      <c r="C97" s="1" t="s">
        <v>1290</v>
      </c>
      <c r="D97" s="16">
        <v>40000</v>
      </c>
      <c r="E97" s="29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</row>
    <row r="98" spans="1:247" s="14" customFormat="1" ht="14.25" customHeight="1">
      <c r="A98" s="1" t="s">
        <v>1297</v>
      </c>
      <c r="B98" s="1" t="str">
        <f>VLOOKUP($A$2:$A$870,'[1]Sheet1'!$A$1:$B$2000,2,FALSE)</f>
        <v>86833P</v>
      </c>
      <c r="C98" s="1" t="s">
        <v>1298</v>
      </c>
      <c r="D98" s="2">
        <v>40000</v>
      </c>
      <c r="E98" s="12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</row>
    <row r="99" spans="1:247" s="14" customFormat="1" ht="14.25" customHeight="1">
      <c r="A99" s="1" t="s">
        <v>1295</v>
      </c>
      <c r="B99" s="1" t="str">
        <f>VLOOKUP($A$2:$A$870,'[1]Sheet1'!$A$1:$B$2000,2,FALSE)</f>
        <v>86832P</v>
      </c>
      <c r="C99" s="1" t="s">
        <v>1296</v>
      </c>
      <c r="D99" s="2">
        <v>120000</v>
      </c>
      <c r="E99" s="12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</row>
    <row r="100" spans="1:247" s="14" customFormat="1" ht="14.25" customHeight="1">
      <c r="A100" s="1" t="s">
        <v>1303</v>
      </c>
      <c r="B100" s="1" t="str">
        <f>VLOOKUP($A$2:$A$870,'[1]Sheet1'!$A$1:$B$2000,2,FALSE)</f>
        <v>86836P</v>
      </c>
      <c r="C100" s="1" t="s">
        <v>1304</v>
      </c>
      <c r="D100" s="2">
        <v>120000</v>
      </c>
      <c r="E100" s="12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</row>
    <row r="101" spans="1:247" s="14" customFormat="1" ht="14.25" customHeight="1">
      <c r="A101" s="1" t="s">
        <v>1291</v>
      </c>
      <c r="B101" s="1" t="str">
        <f>VLOOKUP($A$2:$A$870,'[1]Sheet1'!$A$1:$B$2000,2,FALSE)</f>
        <v>86830P</v>
      </c>
      <c r="C101" s="1" t="s">
        <v>1292</v>
      </c>
      <c r="D101" s="2">
        <v>60000</v>
      </c>
      <c r="E101" s="8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</row>
    <row r="102" spans="1:247" s="14" customFormat="1" ht="14.25" customHeight="1">
      <c r="A102" s="1" t="s">
        <v>1299</v>
      </c>
      <c r="B102" s="1" t="str">
        <f>VLOOKUP($A$2:$A$870,'[1]Sheet1'!$A$1:$B$2000,2,FALSE)</f>
        <v>86834P</v>
      </c>
      <c r="C102" s="1" t="s">
        <v>1300</v>
      </c>
      <c r="D102" s="2">
        <v>60000</v>
      </c>
      <c r="E102" s="12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</row>
    <row r="103" spans="1:247" s="14" customFormat="1" ht="14.25" customHeight="1">
      <c r="A103" s="1" t="s">
        <v>1293</v>
      </c>
      <c r="B103" s="1" t="str">
        <f>VLOOKUP($A$2:$A$870,'[1]Sheet1'!$A$1:$B$2000,2,FALSE)</f>
        <v>86831P</v>
      </c>
      <c r="C103" s="1" t="s">
        <v>1294</v>
      </c>
      <c r="D103" s="2">
        <v>90000</v>
      </c>
      <c r="E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</row>
    <row r="104" spans="1:247" s="14" customFormat="1" ht="14.25" customHeight="1">
      <c r="A104" s="1" t="s">
        <v>1301</v>
      </c>
      <c r="B104" s="1" t="str">
        <f>VLOOKUP($A$2:$A$870,'[1]Sheet1'!$A$1:$B$2000,2,FALSE)</f>
        <v>86835P</v>
      </c>
      <c r="C104" s="1" t="s">
        <v>1302</v>
      </c>
      <c r="D104" s="2">
        <v>90000</v>
      </c>
      <c r="E104" s="12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</row>
    <row r="105" spans="1:247" s="14" customFormat="1" ht="14.25" customHeight="1">
      <c r="A105" s="1" t="s">
        <v>1285</v>
      </c>
      <c r="B105" s="1" t="str">
        <f>VLOOKUP($A$2:$A$870,'[1]Sheet1'!$A$1:$B$2000,2,FALSE)</f>
        <v>86827P</v>
      </c>
      <c r="C105" s="1" t="s">
        <v>1286</v>
      </c>
      <c r="D105" s="2">
        <v>6000</v>
      </c>
      <c r="E105" s="12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</row>
    <row r="106" spans="1:247" s="14" customFormat="1" ht="14.25" customHeight="1">
      <c r="A106" s="18" t="s">
        <v>1456</v>
      </c>
      <c r="B106" s="1" t="str">
        <f>VLOOKUP($A$2:$A$870,'[1]Sheet1'!$A$1:$B$2000,2,FALSE)</f>
        <v>66392P</v>
      </c>
      <c r="C106" s="18" t="s">
        <v>1457</v>
      </c>
      <c r="D106" s="2" t="s">
        <v>1451</v>
      </c>
      <c r="E106" s="1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</row>
    <row r="107" spans="1:247" s="14" customFormat="1" ht="14.25" customHeight="1">
      <c r="A107" s="18" t="s">
        <v>1458</v>
      </c>
      <c r="B107" s="1" t="str">
        <f>VLOOKUP($A$2:$A$870,'[1]Sheet1'!$A$1:$B$2000,2,FALSE)</f>
        <v>86663P</v>
      </c>
      <c r="C107" s="18" t="s">
        <v>1459</v>
      </c>
      <c r="D107" s="2" t="s">
        <v>1451</v>
      </c>
      <c r="E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</row>
    <row r="108" spans="1:247" s="14" customFormat="1" ht="14.25" customHeight="1">
      <c r="A108" s="26" t="s">
        <v>1061</v>
      </c>
      <c r="B108" s="1" t="str">
        <f>VLOOKUP($A$2:$A$870,'[1]Sheet1'!$A$1:$B$2000,2,FALSE)</f>
        <v>58311P</v>
      </c>
      <c r="C108" s="18" t="s">
        <v>56</v>
      </c>
      <c r="D108" s="2">
        <v>6500</v>
      </c>
      <c r="E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</row>
    <row r="109" spans="1:247" s="14" customFormat="1" ht="14.25" customHeight="1">
      <c r="A109" s="26" t="s">
        <v>1059</v>
      </c>
      <c r="B109" s="1" t="str">
        <f>VLOOKUP($A$2:$A$870,'[1]Sheet1'!$A$1:$B$2000,2,FALSE)</f>
        <v>58309P</v>
      </c>
      <c r="C109" s="18" t="s">
        <v>1060</v>
      </c>
      <c r="D109" s="2">
        <v>950</v>
      </c>
      <c r="E109" s="12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</row>
    <row r="110" spans="1:247" s="14" customFormat="1" ht="14.25" customHeight="1">
      <c r="A110" s="26" t="s">
        <v>1055</v>
      </c>
      <c r="B110" s="1" t="str">
        <f>VLOOKUP($A$2:$A$870,'[1]Sheet1'!$A$1:$B$2000,2,FALSE)</f>
        <v>58307P</v>
      </c>
      <c r="C110" s="18" t="s">
        <v>1056</v>
      </c>
      <c r="D110" s="2">
        <v>950</v>
      </c>
      <c r="E110" s="12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</row>
    <row r="111" spans="1:247" s="14" customFormat="1" ht="14.25" customHeight="1">
      <c r="A111" s="26" t="s">
        <v>1057</v>
      </c>
      <c r="B111" s="1" t="str">
        <f>VLOOKUP($A$2:$A$870,'[1]Sheet1'!$A$1:$B$2000,2,FALSE)</f>
        <v>58308P</v>
      </c>
      <c r="C111" s="18" t="s">
        <v>1058</v>
      </c>
      <c r="D111" s="2">
        <v>950</v>
      </c>
      <c r="E111" s="12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</row>
    <row r="112" spans="1:247" s="14" customFormat="1" ht="14.25" customHeight="1">
      <c r="A112" s="26" t="s">
        <v>1052</v>
      </c>
      <c r="B112" s="1" t="str">
        <f>VLOOKUP($A$2:$A$870,'[1]Sheet1'!$A$1:$B$2000,2,FALSE)</f>
        <v>58305P</v>
      </c>
      <c r="C112" s="18" t="s">
        <v>1053</v>
      </c>
      <c r="D112" s="2">
        <v>110</v>
      </c>
      <c r="E112" s="12" t="s">
        <v>1054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</row>
    <row r="113" spans="1:247" s="14" customFormat="1" ht="14.25" customHeight="1">
      <c r="A113" s="26" t="s">
        <v>1046</v>
      </c>
      <c r="B113" s="1" t="str">
        <f>VLOOKUP($A$2:$A$870,'[1]Sheet1'!$A$1:$B$2000,2,FALSE)</f>
        <v>58302P</v>
      </c>
      <c r="C113" s="18" t="s">
        <v>1047</v>
      </c>
      <c r="D113" s="2">
        <v>110</v>
      </c>
      <c r="E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</row>
    <row r="114" spans="1:247" s="14" customFormat="1" ht="14.25" customHeight="1">
      <c r="A114" s="26" t="s">
        <v>1048</v>
      </c>
      <c r="B114" s="1" t="str">
        <f>VLOOKUP($A$2:$A$870,'[1]Sheet1'!$A$1:$B$2000,2,FALSE)</f>
        <v>58303P</v>
      </c>
      <c r="C114" s="18" t="s">
        <v>1049</v>
      </c>
      <c r="D114" s="2">
        <v>110</v>
      </c>
      <c r="E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</row>
    <row r="115" spans="1:247" s="14" customFormat="1" ht="14.25" customHeight="1">
      <c r="A115" s="26" t="s">
        <v>1050</v>
      </c>
      <c r="B115" s="1" t="str">
        <f>VLOOKUP($A$2:$A$870,'[1]Sheet1'!$A$1:$B$2000,2,FALSE)</f>
        <v>58304P</v>
      </c>
      <c r="C115" s="18" t="s">
        <v>1051</v>
      </c>
      <c r="D115" s="2">
        <v>110</v>
      </c>
      <c r="E115" s="12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</row>
    <row r="116" spans="1:247" s="14" customFormat="1" ht="14.25" customHeight="1">
      <c r="A116" s="26" t="s">
        <v>64</v>
      </c>
      <c r="B116" s="1" t="str">
        <f>VLOOKUP($A$2:$A$870,'[1]Sheet1'!$A$1:$B$2000,2,FALSE)</f>
        <v>58317P</v>
      </c>
      <c r="C116" s="18" t="s">
        <v>65</v>
      </c>
      <c r="D116" s="2">
        <v>11000</v>
      </c>
      <c r="E116" s="12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</row>
    <row r="117" spans="1:247" s="14" customFormat="1" ht="14.25" customHeight="1">
      <c r="A117" s="26" t="s">
        <v>57</v>
      </c>
      <c r="B117" s="1" t="str">
        <f>VLOOKUP($A$2:$A$870,'[1]Sheet1'!$A$1:$B$2000,2,FALSE)</f>
        <v>58314P</v>
      </c>
      <c r="C117" s="18" t="s">
        <v>58</v>
      </c>
      <c r="D117" s="2">
        <v>11000</v>
      </c>
      <c r="E117" s="12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</row>
    <row r="118" spans="1:247" s="14" customFormat="1" ht="14.25" customHeight="1">
      <c r="A118" s="26" t="s">
        <v>59</v>
      </c>
      <c r="B118" s="1" t="str">
        <f>VLOOKUP($A$2:$A$870,'[1]Sheet1'!$A$1:$B$2000,2,FALSE)</f>
        <v>58315P</v>
      </c>
      <c r="C118" s="18" t="s">
        <v>60</v>
      </c>
      <c r="D118" s="2">
        <v>11000</v>
      </c>
      <c r="E118" s="1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</row>
    <row r="119" spans="1:247" s="14" customFormat="1" ht="14.25" customHeight="1">
      <c r="A119" s="26" t="s">
        <v>61</v>
      </c>
      <c r="B119" s="1" t="str">
        <f>VLOOKUP($A$2:$A$870,'[1]Sheet1'!$A$1:$B$2000,2,FALSE)</f>
        <v>58316P</v>
      </c>
      <c r="C119" s="18" t="s">
        <v>62</v>
      </c>
      <c r="D119" s="2">
        <v>11000</v>
      </c>
      <c r="E119" s="12" t="s">
        <v>63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</row>
    <row r="120" spans="1:247" s="14" customFormat="1" ht="14.25" customHeight="1">
      <c r="A120" s="26" t="s">
        <v>1044</v>
      </c>
      <c r="B120" s="1" t="str">
        <f>VLOOKUP($A$2:$A$870,'[1]Sheet1'!$A$1:$B$2000,2,FALSE)</f>
        <v>58301P</v>
      </c>
      <c r="C120" s="18" t="s">
        <v>1045</v>
      </c>
      <c r="D120" s="2">
        <v>4450</v>
      </c>
      <c r="E120" s="1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</row>
    <row r="121" spans="1:247" s="14" customFormat="1" ht="14.25" customHeight="1">
      <c r="A121" s="26" t="s">
        <v>1042</v>
      </c>
      <c r="B121" s="1" t="str">
        <f>VLOOKUP($A$2:$A$870,'[1]Sheet1'!$A$1:$B$2000,2,FALSE)</f>
        <v>58300P</v>
      </c>
      <c r="C121" s="18" t="s">
        <v>1043</v>
      </c>
      <c r="D121" s="2">
        <v>4450</v>
      </c>
      <c r="E121" s="12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</row>
    <row r="122" spans="1:247" s="14" customFormat="1" ht="14.25" customHeight="1">
      <c r="A122" s="1" t="s">
        <v>1001</v>
      </c>
      <c r="B122" s="1" t="str">
        <f>VLOOKUP($A$2:$A$870,'[1]Sheet1'!$A$1:$B$2000,2,FALSE)</f>
        <v>93162U</v>
      </c>
      <c r="C122" s="15" t="s">
        <v>1002</v>
      </c>
      <c r="D122" s="2">
        <v>15</v>
      </c>
      <c r="E122" s="1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</row>
    <row r="123" spans="1:247" s="14" customFormat="1" ht="14.25" customHeight="1">
      <c r="A123" s="1" t="s">
        <v>999</v>
      </c>
      <c r="B123" s="1" t="str">
        <f>VLOOKUP($A$2:$A$870,'[1]Sheet1'!$A$1:$B$2000,2,FALSE)</f>
        <v>93161U</v>
      </c>
      <c r="C123" s="15" t="s">
        <v>1000</v>
      </c>
      <c r="D123" s="2">
        <v>30</v>
      </c>
      <c r="E123" s="12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</row>
    <row r="124" spans="1:247" s="14" customFormat="1" ht="14.25" customHeight="1">
      <c r="A124" s="1" t="s">
        <v>997</v>
      </c>
      <c r="B124" s="1" t="str">
        <f>VLOOKUP($A$2:$A$870,'[1]Sheet1'!$A$1:$B$2000,2,FALSE)</f>
        <v>93160U</v>
      </c>
      <c r="C124" s="15" t="s">
        <v>998</v>
      </c>
      <c r="D124" s="2">
        <v>60</v>
      </c>
      <c r="E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</row>
    <row r="125" spans="1:247" s="14" customFormat="1" ht="14.25" customHeight="1">
      <c r="A125" s="1" t="s">
        <v>1003</v>
      </c>
      <c r="B125" s="1" t="str">
        <f>VLOOKUP($A$2:$A$870,'[1]Sheet1'!$A$1:$B$2000,2,FALSE)</f>
        <v>93163U</v>
      </c>
      <c r="C125" s="15" t="s">
        <v>1004</v>
      </c>
      <c r="D125" s="2">
        <v>10</v>
      </c>
      <c r="E125" s="1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</row>
    <row r="126" spans="1:247" s="14" customFormat="1" ht="14.25" customHeight="1">
      <c r="A126" s="26" t="s">
        <v>1032</v>
      </c>
      <c r="B126" s="1" t="str">
        <f>VLOOKUP($A$2:$A$870,'[1]Sheet1'!$A$1:$B$2000,2,FALSE)</f>
        <v>93048U</v>
      </c>
      <c r="C126" s="7" t="s">
        <v>1033</v>
      </c>
      <c r="D126" s="2">
        <v>140</v>
      </c>
      <c r="E126" s="12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</row>
    <row r="127" spans="1:247" s="14" customFormat="1" ht="14.25" customHeight="1">
      <c r="A127" s="7" t="s">
        <v>1040</v>
      </c>
      <c r="B127" s="1" t="str">
        <f>VLOOKUP($A$2:$A$870,'[1]Sheet1'!$A$1:$B$2000,2,FALSE)</f>
        <v>93054U</v>
      </c>
      <c r="C127" s="7" t="s">
        <v>1041</v>
      </c>
      <c r="D127" s="27">
        <v>45</v>
      </c>
      <c r="E127" s="12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</row>
    <row r="128" spans="1:247" s="14" customFormat="1" ht="14.25" customHeight="1">
      <c r="A128" s="26" t="s">
        <v>1034</v>
      </c>
      <c r="B128" s="1" t="str">
        <f>VLOOKUP($A$2:$A$870,'[1]Sheet1'!$A$1:$B$2000,2,FALSE)</f>
        <v>93049U</v>
      </c>
      <c r="C128" s="7" t="s">
        <v>1035</v>
      </c>
      <c r="D128" s="2">
        <v>210</v>
      </c>
      <c r="E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</row>
    <row r="129" spans="1:247" s="14" customFormat="1" ht="14.25" customHeight="1">
      <c r="A129" s="26" t="s">
        <v>1036</v>
      </c>
      <c r="B129" s="1" t="str">
        <f>VLOOKUP($A$2:$A$870,'[1]Sheet1'!$A$1:$B$2000,2,FALSE)</f>
        <v>93051U</v>
      </c>
      <c r="C129" s="7" t="s">
        <v>1037</v>
      </c>
      <c r="D129" s="2">
        <v>140</v>
      </c>
      <c r="E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</row>
    <row r="130" spans="1:247" s="14" customFormat="1" ht="14.25" customHeight="1">
      <c r="A130" s="26" t="s">
        <v>1038</v>
      </c>
      <c r="B130" s="1" t="str">
        <f>VLOOKUP($A$2:$A$870,'[1]Sheet1'!$A$1:$B$2000,2,FALSE)</f>
        <v>93052U</v>
      </c>
      <c r="C130" s="7" t="s">
        <v>1039</v>
      </c>
      <c r="D130" s="2">
        <v>210</v>
      </c>
      <c r="E130" s="1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</row>
    <row r="131" spans="1:247" s="143" customFormat="1" ht="11.25" customHeight="1">
      <c r="A131" s="26" t="s">
        <v>52</v>
      </c>
      <c r="B131" s="1" t="str">
        <f>VLOOKUP($A$2:$A$870,'[1]Sheet1'!$A$1:$B$2000,2,FALSE)</f>
        <v>80662P</v>
      </c>
      <c r="C131" s="26" t="s">
        <v>53</v>
      </c>
      <c r="D131" s="2">
        <v>100000</v>
      </c>
      <c r="E131" s="138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  <c r="GF131" s="62"/>
      <c r="GG131" s="62"/>
      <c r="GH131" s="62"/>
      <c r="GI131" s="62"/>
      <c r="GJ131" s="62"/>
      <c r="GK131" s="62"/>
      <c r="GL131" s="62"/>
      <c r="GM131" s="62"/>
      <c r="GN131" s="62"/>
      <c r="GO131" s="62"/>
      <c r="GP131" s="62"/>
      <c r="GQ131" s="62"/>
      <c r="GR131" s="62"/>
      <c r="GS131" s="62"/>
      <c r="GT131" s="62"/>
      <c r="GU131" s="62"/>
      <c r="GV131" s="62"/>
      <c r="GW131" s="62"/>
      <c r="GX131" s="62"/>
      <c r="GY131" s="62"/>
      <c r="GZ131" s="62"/>
      <c r="HA131" s="62"/>
      <c r="HB131" s="62"/>
      <c r="HC131" s="62"/>
      <c r="HD131" s="62"/>
      <c r="HE131" s="62"/>
      <c r="HF131" s="62"/>
      <c r="HG131" s="62"/>
      <c r="HH131" s="62"/>
      <c r="HI131" s="62"/>
      <c r="HJ131" s="62"/>
      <c r="HK131" s="62"/>
      <c r="HL131" s="62"/>
      <c r="HM131" s="62"/>
      <c r="HN131" s="62"/>
      <c r="HO131" s="62"/>
      <c r="HP131" s="62"/>
      <c r="HQ131" s="62"/>
      <c r="HR131" s="62"/>
      <c r="HS131" s="62"/>
      <c r="HT131" s="62"/>
      <c r="HU131" s="62"/>
      <c r="HV131" s="62"/>
      <c r="HW131" s="62"/>
      <c r="HX131" s="62"/>
      <c r="HY131" s="62"/>
      <c r="HZ131" s="62"/>
      <c r="IA131" s="62"/>
      <c r="IB131" s="62"/>
      <c r="IC131" s="62"/>
      <c r="ID131" s="62"/>
      <c r="IE131" s="62"/>
      <c r="IF131" s="62"/>
      <c r="IG131" s="62"/>
      <c r="IH131" s="62"/>
      <c r="II131" s="62"/>
      <c r="IJ131" s="62"/>
      <c r="IK131" s="62"/>
      <c r="IL131" s="62"/>
      <c r="IM131" s="62"/>
    </row>
    <row r="132" spans="1:247" s="143" customFormat="1" ht="11.25" customHeight="1">
      <c r="A132" s="26" t="s">
        <v>54</v>
      </c>
      <c r="B132" s="1" t="str">
        <f>VLOOKUP($A$2:$A$870,'[1]Sheet1'!$A$1:$B$2000,2,FALSE)</f>
        <v>80663P</v>
      </c>
      <c r="C132" s="26" t="s">
        <v>55</v>
      </c>
      <c r="D132" s="2">
        <v>200000</v>
      </c>
      <c r="E132" s="138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  <c r="GC132" s="62"/>
      <c r="GD132" s="62"/>
      <c r="GE132" s="62"/>
      <c r="GF132" s="62"/>
      <c r="GG132" s="62"/>
      <c r="GH132" s="62"/>
      <c r="GI132" s="62"/>
      <c r="GJ132" s="62"/>
      <c r="GK132" s="62"/>
      <c r="GL132" s="62"/>
      <c r="GM132" s="62"/>
      <c r="GN132" s="62"/>
      <c r="GO132" s="62"/>
      <c r="GP132" s="62"/>
      <c r="GQ132" s="62"/>
      <c r="GR132" s="62"/>
      <c r="GS132" s="62"/>
      <c r="GT132" s="62"/>
      <c r="GU132" s="62"/>
      <c r="GV132" s="62"/>
      <c r="GW132" s="62"/>
      <c r="GX132" s="62"/>
      <c r="GY132" s="62"/>
      <c r="GZ132" s="62"/>
      <c r="HA132" s="62"/>
      <c r="HB132" s="62"/>
      <c r="HC132" s="62"/>
      <c r="HD132" s="62"/>
      <c r="HE132" s="62"/>
      <c r="HF132" s="62"/>
      <c r="HG132" s="62"/>
      <c r="HH132" s="62"/>
      <c r="HI132" s="62"/>
      <c r="HJ132" s="62"/>
      <c r="HK132" s="62"/>
      <c r="HL132" s="62"/>
      <c r="HM132" s="62"/>
      <c r="HN132" s="62"/>
      <c r="HO132" s="62"/>
      <c r="HP132" s="62"/>
      <c r="HQ132" s="62"/>
      <c r="HR132" s="62"/>
      <c r="HS132" s="62"/>
      <c r="HT132" s="62"/>
      <c r="HU132" s="62"/>
      <c r="HV132" s="62"/>
      <c r="HW132" s="62"/>
      <c r="HX132" s="62"/>
      <c r="HY132" s="62"/>
      <c r="HZ132" s="62"/>
      <c r="IA132" s="62"/>
      <c r="IB132" s="62"/>
      <c r="IC132" s="62"/>
      <c r="ID132" s="62"/>
      <c r="IE132" s="62"/>
      <c r="IF132" s="62"/>
      <c r="IG132" s="62"/>
      <c r="IH132" s="62"/>
      <c r="II132" s="62"/>
      <c r="IJ132" s="62"/>
      <c r="IK132" s="62"/>
      <c r="IL132" s="62"/>
      <c r="IM132" s="62"/>
    </row>
    <row r="133" spans="1:247" s="143" customFormat="1" ht="11.25" customHeight="1">
      <c r="A133" s="26" t="s">
        <v>48</v>
      </c>
      <c r="B133" s="1" t="str">
        <f>VLOOKUP($A$2:$A$870,'[1]Sheet1'!$A$1:$B$2000,2,FALSE)</f>
        <v>80660P</v>
      </c>
      <c r="C133" s="26" t="s">
        <v>49</v>
      </c>
      <c r="D133" s="129">
        <v>75000</v>
      </c>
      <c r="E133" s="138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  <c r="GC133" s="62"/>
      <c r="GD133" s="62"/>
      <c r="GE133" s="62"/>
      <c r="GF133" s="62"/>
      <c r="GG133" s="62"/>
      <c r="GH133" s="62"/>
      <c r="GI133" s="62"/>
      <c r="GJ133" s="62"/>
      <c r="GK133" s="62"/>
      <c r="GL133" s="62"/>
      <c r="GM133" s="62"/>
      <c r="GN133" s="62"/>
      <c r="GO133" s="62"/>
      <c r="GP133" s="62"/>
      <c r="GQ133" s="62"/>
      <c r="GR133" s="62"/>
      <c r="GS133" s="62"/>
      <c r="GT133" s="62"/>
      <c r="GU133" s="62"/>
      <c r="GV133" s="62"/>
      <c r="GW133" s="62"/>
      <c r="GX133" s="62"/>
      <c r="GY133" s="62"/>
      <c r="GZ133" s="62"/>
      <c r="HA133" s="62"/>
      <c r="HB133" s="62"/>
      <c r="HC133" s="62"/>
      <c r="HD133" s="62"/>
      <c r="HE133" s="62"/>
      <c r="HF133" s="62"/>
      <c r="HG133" s="62"/>
      <c r="HH133" s="62"/>
      <c r="HI133" s="62"/>
      <c r="HJ133" s="62"/>
      <c r="HK133" s="62"/>
      <c r="HL133" s="62"/>
      <c r="HM133" s="62"/>
      <c r="HN133" s="62"/>
      <c r="HO133" s="62"/>
      <c r="HP133" s="62"/>
      <c r="HQ133" s="62"/>
      <c r="HR133" s="62"/>
      <c r="HS133" s="62"/>
      <c r="HT133" s="62"/>
      <c r="HU133" s="62"/>
      <c r="HV133" s="62"/>
      <c r="HW133" s="62"/>
      <c r="HX133" s="62"/>
      <c r="HY133" s="62"/>
      <c r="HZ133" s="62"/>
      <c r="IA133" s="62"/>
      <c r="IB133" s="62"/>
      <c r="IC133" s="62"/>
      <c r="ID133" s="62"/>
      <c r="IE133" s="62"/>
      <c r="IF133" s="62"/>
      <c r="IG133" s="62"/>
      <c r="IH133" s="62"/>
      <c r="II133" s="62"/>
      <c r="IJ133" s="62"/>
      <c r="IK133" s="62"/>
      <c r="IL133" s="62"/>
      <c r="IM133" s="62"/>
    </row>
    <row r="134" spans="1:247" s="143" customFormat="1" ht="11.25" customHeight="1">
      <c r="A134" s="26" t="s">
        <v>50</v>
      </c>
      <c r="B134" s="1" t="str">
        <f>VLOOKUP($A$2:$A$870,'[1]Sheet1'!$A$1:$B$2000,2,FALSE)</f>
        <v>80661P</v>
      </c>
      <c r="C134" s="26" t="s">
        <v>51</v>
      </c>
      <c r="D134" s="19">
        <v>150000</v>
      </c>
      <c r="E134" s="138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2"/>
      <c r="FK134" s="62"/>
      <c r="FL134" s="62"/>
      <c r="FM134" s="62"/>
      <c r="FN134" s="62"/>
      <c r="FO134" s="62"/>
      <c r="FP134" s="62"/>
      <c r="FQ134" s="62"/>
      <c r="FR134" s="62"/>
      <c r="FS134" s="62"/>
      <c r="FT134" s="62"/>
      <c r="FU134" s="62"/>
      <c r="FV134" s="62"/>
      <c r="FW134" s="62"/>
      <c r="FX134" s="62"/>
      <c r="FY134" s="62"/>
      <c r="FZ134" s="62"/>
      <c r="GA134" s="62"/>
      <c r="GB134" s="62"/>
      <c r="GC134" s="62"/>
      <c r="GD134" s="62"/>
      <c r="GE134" s="62"/>
      <c r="GF134" s="62"/>
      <c r="GG134" s="62"/>
      <c r="GH134" s="62"/>
      <c r="GI134" s="62"/>
      <c r="GJ134" s="62"/>
      <c r="GK134" s="62"/>
      <c r="GL134" s="62"/>
      <c r="GM134" s="62"/>
      <c r="GN134" s="62"/>
      <c r="GO134" s="62"/>
      <c r="GP134" s="62"/>
      <c r="GQ134" s="62"/>
      <c r="GR134" s="62"/>
      <c r="GS134" s="62"/>
      <c r="GT134" s="62"/>
      <c r="GU134" s="62"/>
      <c r="GV134" s="62"/>
      <c r="GW134" s="62"/>
      <c r="GX134" s="62"/>
      <c r="GY134" s="62"/>
      <c r="GZ134" s="62"/>
      <c r="HA134" s="62"/>
      <c r="HB134" s="62"/>
      <c r="HC134" s="62"/>
      <c r="HD134" s="62"/>
      <c r="HE134" s="62"/>
      <c r="HF134" s="62"/>
      <c r="HG134" s="62"/>
      <c r="HH134" s="62"/>
      <c r="HI134" s="62"/>
      <c r="HJ134" s="62"/>
      <c r="HK134" s="62"/>
      <c r="HL134" s="62"/>
      <c r="HM134" s="62"/>
      <c r="HN134" s="62"/>
      <c r="HO134" s="62"/>
      <c r="HP134" s="62"/>
      <c r="HQ134" s="62"/>
      <c r="HR134" s="62"/>
      <c r="HS134" s="62"/>
      <c r="HT134" s="62"/>
      <c r="HU134" s="62"/>
      <c r="HV134" s="62"/>
      <c r="HW134" s="62"/>
      <c r="HX134" s="62"/>
      <c r="HY134" s="62"/>
      <c r="HZ134" s="62"/>
      <c r="IA134" s="62"/>
      <c r="IB134" s="62"/>
      <c r="IC134" s="62"/>
      <c r="ID134" s="62"/>
      <c r="IE134" s="62"/>
      <c r="IF134" s="62"/>
      <c r="IG134" s="62"/>
      <c r="IH134" s="62"/>
      <c r="II134" s="62"/>
      <c r="IJ134" s="62"/>
      <c r="IK134" s="62"/>
      <c r="IL134" s="62"/>
      <c r="IM134" s="62"/>
    </row>
    <row r="135" spans="1:247" s="143" customFormat="1" ht="11.25" customHeight="1">
      <c r="A135" s="26" t="s">
        <v>44</v>
      </c>
      <c r="B135" s="1" t="str">
        <f>VLOOKUP($A$2:$A$870,'[1]Sheet1'!$A$1:$B$2000,2,FALSE)</f>
        <v>80658P</v>
      </c>
      <c r="C135" s="26" t="s">
        <v>45</v>
      </c>
      <c r="D135" s="19">
        <v>50000</v>
      </c>
      <c r="E135" s="138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  <c r="FR135" s="62"/>
      <c r="FS135" s="62"/>
      <c r="FT135" s="62"/>
      <c r="FU135" s="62"/>
      <c r="FV135" s="62"/>
      <c r="FW135" s="62"/>
      <c r="FX135" s="62"/>
      <c r="FY135" s="62"/>
      <c r="FZ135" s="62"/>
      <c r="GA135" s="62"/>
      <c r="GB135" s="62"/>
      <c r="GC135" s="62"/>
      <c r="GD135" s="62"/>
      <c r="GE135" s="62"/>
      <c r="GF135" s="62"/>
      <c r="GG135" s="62"/>
      <c r="GH135" s="62"/>
      <c r="GI135" s="62"/>
      <c r="GJ135" s="62"/>
      <c r="GK135" s="62"/>
      <c r="GL135" s="62"/>
      <c r="GM135" s="62"/>
      <c r="GN135" s="62"/>
      <c r="GO135" s="62"/>
      <c r="GP135" s="62"/>
      <c r="GQ135" s="62"/>
      <c r="GR135" s="62"/>
      <c r="GS135" s="62"/>
      <c r="GT135" s="62"/>
      <c r="GU135" s="62"/>
      <c r="GV135" s="62"/>
      <c r="GW135" s="62"/>
      <c r="GX135" s="62"/>
      <c r="GY135" s="62"/>
      <c r="GZ135" s="62"/>
      <c r="HA135" s="62"/>
      <c r="HB135" s="62"/>
      <c r="HC135" s="62"/>
      <c r="HD135" s="62"/>
      <c r="HE135" s="62"/>
      <c r="HF135" s="62"/>
      <c r="HG135" s="62"/>
      <c r="HH135" s="62"/>
      <c r="HI135" s="62"/>
      <c r="HJ135" s="62"/>
      <c r="HK135" s="62"/>
      <c r="HL135" s="62"/>
      <c r="HM135" s="62"/>
      <c r="HN135" s="62"/>
      <c r="HO135" s="62"/>
      <c r="HP135" s="62"/>
      <c r="HQ135" s="62"/>
      <c r="HR135" s="62"/>
      <c r="HS135" s="62"/>
      <c r="HT135" s="62"/>
      <c r="HU135" s="62"/>
      <c r="HV135" s="62"/>
      <c r="HW135" s="62"/>
      <c r="HX135" s="62"/>
      <c r="HY135" s="62"/>
      <c r="HZ135" s="62"/>
      <c r="IA135" s="62"/>
      <c r="IB135" s="62"/>
      <c r="IC135" s="62"/>
      <c r="ID135" s="62"/>
      <c r="IE135" s="62"/>
      <c r="IF135" s="62"/>
      <c r="IG135" s="62"/>
      <c r="IH135" s="62"/>
      <c r="II135" s="62"/>
      <c r="IJ135" s="62"/>
      <c r="IK135" s="62"/>
      <c r="IL135" s="62"/>
      <c r="IM135" s="62"/>
    </row>
    <row r="136" spans="1:247" s="143" customFormat="1" ht="11.25" customHeight="1">
      <c r="A136" s="26" t="s">
        <v>46</v>
      </c>
      <c r="B136" s="1" t="str">
        <f>VLOOKUP($A$2:$A$870,'[1]Sheet1'!$A$1:$B$2000,2,FALSE)</f>
        <v>80659P</v>
      </c>
      <c r="C136" s="26" t="s">
        <v>47</v>
      </c>
      <c r="D136" s="19">
        <v>100000</v>
      </c>
      <c r="E136" s="138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2"/>
      <c r="FK136" s="62"/>
      <c r="FL136" s="62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2"/>
      <c r="GD136" s="62"/>
      <c r="GE136" s="62"/>
      <c r="GF136" s="62"/>
      <c r="GG136" s="62"/>
      <c r="GH136" s="62"/>
      <c r="GI136" s="62"/>
      <c r="GJ136" s="62"/>
      <c r="GK136" s="62"/>
      <c r="GL136" s="62"/>
      <c r="GM136" s="62"/>
      <c r="GN136" s="62"/>
      <c r="GO136" s="62"/>
      <c r="GP136" s="62"/>
      <c r="GQ136" s="62"/>
      <c r="GR136" s="62"/>
      <c r="GS136" s="62"/>
      <c r="GT136" s="62"/>
      <c r="GU136" s="62"/>
      <c r="GV136" s="62"/>
      <c r="GW136" s="62"/>
      <c r="GX136" s="62"/>
      <c r="GY136" s="62"/>
      <c r="GZ136" s="62"/>
      <c r="HA136" s="62"/>
      <c r="HB136" s="62"/>
      <c r="HC136" s="62"/>
      <c r="HD136" s="62"/>
      <c r="HE136" s="62"/>
      <c r="HF136" s="62"/>
      <c r="HG136" s="62"/>
      <c r="HH136" s="62"/>
      <c r="HI136" s="62"/>
      <c r="HJ136" s="62"/>
      <c r="HK136" s="62"/>
      <c r="HL136" s="62"/>
      <c r="HM136" s="62"/>
      <c r="HN136" s="62"/>
      <c r="HO136" s="62"/>
      <c r="HP136" s="62"/>
      <c r="HQ136" s="62"/>
      <c r="HR136" s="62"/>
      <c r="HS136" s="62"/>
      <c r="HT136" s="62"/>
      <c r="HU136" s="62"/>
      <c r="HV136" s="62"/>
      <c r="HW136" s="62"/>
      <c r="HX136" s="62"/>
      <c r="HY136" s="62"/>
      <c r="HZ136" s="62"/>
      <c r="IA136" s="62"/>
      <c r="IB136" s="62"/>
      <c r="IC136" s="62"/>
      <c r="ID136" s="62"/>
      <c r="IE136" s="62"/>
      <c r="IF136" s="62"/>
      <c r="IG136" s="62"/>
      <c r="IH136" s="62"/>
      <c r="II136" s="62"/>
      <c r="IJ136" s="62"/>
      <c r="IK136" s="62"/>
      <c r="IL136" s="62"/>
      <c r="IM136" s="62"/>
    </row>
    <row r="137" spans="1:247" s="14" customFormat="1" ht="14.25" customHeight="1">
      <c r="A137" s="26" t="s">
        <v>833</v>
      </c>
      <c r="B137" s="1" t="str">
        <f>VLOOKUP($A$2:$A$870,'[1]Sheet1'!$A$1:$B$2000,2,FALSE)</f>
        <v>58228P</v>
      </c>
      <c r="C137" s="18" t="s">
        <v>834</v>
      </c>
      <c r="D137" s="19">
        <v>8000</v>
      </c>
      <c r="E137" s="1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</row>
    <row r="138" spans="1:247" s="14" customFormat="1" ht="14.25" customHeight="1">
      <c r="A138" s="26" t="s">
        <v>170</v>
      </c>
      <c r="B138" s="1" t="str">
        <f>VLOOKUP($A$2:$A$870,'[1]Sheet1'!$A$1:$B$2000,2,FALSE)</f>
        <v>58347P</v>
      </c>
      <c r="C138" s="18" t="s">
        <v>171</v>
      </c>
      <c r="D138" s="19">
        <v>600</v>
      </c>
      <c r="E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</row>
    <row r="139" spans="1:247" s="14" customFormat="1" ht="14.25" customHeight="1">
      <c r="A139" s="26" t="s">
        <v>953</v>
      </c>
      <c r="B139" s="1" t="str">
        <f>VLOOKUP($A$2:$A$870,'[1]Sheet1'!$A$1:$B$2000,2,FALSE)</f>
        <v>58266P</v>
      </c>
      <c r="C139" s="18" t="s">
        <v>954</v>
      </c>
      <c r="D139" s="20">
        <v>1500</v>
      </c>
      <c r="E139" s="12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</row>
    <row r="140" spans="1:247" s="14" customFormat="1" ht="14.25" customHeight="1">
      <c r="A140" s="26" t="s">
        <v>955</v>
      </c>
      <c r="B140" s="1" t="str">
        <f>VLOOKUP($A$2:$A$870,'[1]Sheet1'!$A$1:$B$2000,2,FALSE)</f>
        <v>58267P</v>
      </c>
      <c r="C140" s="18" t="s">
        <v>956</v>
      </c>
      <c r="D140" s="20">
        <v>20000</v>
      </c>
      <c r="E140" s="1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</row>
    <row r="141" spans="1:247" s="143" customFormat="1" ht="11.25" customHeight="1">
      <c r="A141" s="26" t="s">
        <v>374</v>
      </c>
      <c r="B141" s="1" t="str">
        <f>VLOOKUP($A$2:$A$870,'[1]Sheet1'!$A$1:$B$2000,2,FALSE)</f>
        <v>58559P</v>
      </c>
      <c r="C141" s="18" t="s">
        <v>375</v>
      </c>
      <c r="D141" s="20">
        <v>24000</v>
      </c>
      <c r="E141" s="138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2"/>
      <c r="FK141" s="62"/>
      <c r="FL141" s="62"/>
      <c r="FM141" s="62"/>
      <c r="FN141" s="62"/>
      <c r="FO141" s="62"/>
      <c r="FP141" s="62"/>
      <c r="FQ141" s="62"/>
      <c r="FR141" s="62"/>
      <c r="FS141" s="62"/>
      <c r="FT141" s="62"/>
      <c r="FU141" s="62"/>
      <c r="FV141" s="62"/>
      <c r="FW141" s="62"/>
      <c r="FX141" s="62"/>
      <c r="FY141" s="62"/>
      <c r="FZ141" s="62"/>
      <c r="GA141" s="62"/>
      <c r="GB141" s="62"/>
      <c r="GC141" s="62"/>
      <c r="GD141" s="62"/>
      <c r="GE141" s="62"/>
      <c r="GF141" s="62"/>
      <c r="GG141" s="62"/>
      <c r="GH141" s="62"/>
      <c r="GI141" s="62"/>
      <c r="GJ141" s="62"/>
      <c r="GK141" s="62"/>
      <c r="GL141" s="62"/>
      <c r="GM141" s="62"/>
      <c r="GN141" s="62"/>
      <c r="GO141" s="62"/>
      <c r="GP141" s="62"/>
      <c r="GQ141" s="62"/>
      <c r="GR141" s="62"/>
      <c r="GS141" s="62"/>
      <c r="GT141" s="62"/>
      <c r="GU141" s="62"/>
      <c r="GV141" s="62"/>
      <c r="GW141" s="62"/>
      <c r="GX141" s="62"/>
      <c r="GY141" s="62"/>
      <c r="GZ141" s="62"/>
      <c r="HA141" s="62"/>
      <c r="HB141" s="62"/>
      <c r="HC141" s="62"/>
      <c r="HD141" s="62"/>
      <c r="HE141" s="62"/>
      <c r="HF141" s="62"/>
      <c r="HG141" s="62"/>
      <c r="HH141" s="62"/>
      <c r="HI141" s="62"/>
      <c r="HJ141" s="62"/>
      <c r="HK141" s="62"/>
      <c r="HL141" s="62"/>
      <c r="HM141" s="62"/>
      <c r="HN141" s="62"/>
      <c r="HO141" s="62"/>
      <c r="HP141" s="62"/>
      <c r="HQ141" s="62"/>
      <c r="HR141" s="62"/>
      <c r="HS141" s="62"/>
      <c r="HT141" s="62"/>
      <c r="HU141" s="62"/>
      <c r="HV141" s="62"/>
      <c r="HW141" s="62"/>
      <c r="HX141" s="62"/>
      <c r="HY141" s="62"/>
      <c r="HZ141" s="62"/>
      <c r="IA141" s="62"/>
      <c r="IB141" s="62"/>
      <c r="IC141" s="62"/>
      <c r="ID141" s="62"/>
      <c r="IE141" s="62"/>
      <c r="IF141" s="62"/>
      <c r="IG141" s="62"/>
      <c r="IH141" s="62"/>
      <c r="II141" s="62"/>
      <c r="IJ141" s="62"/>
      <c r="IK141" s="62"/>
      <c r="IL141" s="62"/>
      <c r="IM141" s="62"/>
    </row>
    <row r="142" spans="1:247" s="143" customFormat="1" ht="11.25" customHeight="1">
      <c r="A142" s="26" t="s">
        <v>372</v>
      </c>
      <c r="B142" s="1" t="str">
        <f>VLOOKUP($A$2:$A$870,'[1]Sheet1'!$A$1:$B$2000,2,FALSE)</f>
        <v>58558P</v>
      </c>
      <c r="C142" s="18" t="s">
        <v>373</v>
      </c>
      <c r="D142" s="20">
        <v>50000</v>
      </c>
      <c r="E142" s="138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2"/>
      <c r="FK142" s="62"/>
      <c r="FL142" s="62"/>
      <c r="FM142" s="62"/>
      <c r="FN142" s="62"/>
      <c r="FO142" s="62"/>
      <c r="FP142" s="62"/>
      <c r="FQ142" s="62"/>
      <c r="FR142" s="62"/>
      <c r="FS142" s="62"/>
      <c r="FT142" s="62"/>
      <c r="FU142" s="62"/>
      <c r="FV142" s="62"/>
      <c r="FW142" s="62"/>
      <c r="FX142" s="62"/>
      <c r="FY142" s="62"/>
      <c r="FZ142" s="62"/>
      <c r="GA142" s="62"/>
      <c r="GB142" s="62"/>
      <c r="GC142" s="62"/>
      <c r="GD142" s="62"/>
      <c r="GE142" s="62"/>
      <c r="GF142" s="62"/>
      <c r="GG142" s="62"/>
      <c r="GH142" s="62"/>
      <c r="GI142" s="62"/>
      <c r="GJ142" s="62"/>
      <c r="GK142" s="62"/>
      <c r="GL142" s="62"/>
      <c r="GM142" s="62"/>
      <c r="GN142" s="62"/>
      <c r="GO142" s="62"/>
      <c r="GP142" s="62"/>
      <c r="GQ142" s="62"/>
      <c r="GR142" s="62"/>
      <c r="GS142" s="62"/>
      <c r="GT142" s="62"/>
      <c r="GU142" s="62"/>
      <c r="GV142" s="62"/>
      <c r="GW142" s="62"/>
      <c r="GX142" s="62"/>
      <c r="GY142" s="62"/>
      <c r="GZ142" s="62"/>
      <c r="HA142" s="62"/>
      <c r="HB142" s="62"/>
      <c r="HC142" s="62"/>
      <c r="HD142" s="62"/>
      <c r="HE142" s="62"/>
      <c r="HF142" s="62"/>
      <c r="HG142" s="62"/>
      <c r="HH142" s="62"/>
      <c r="HI142" s="62"/>
      <c r="HJ142" s="62"/>
      <c r="HK142" s="62"/>
      <c r="HL142" s="62"/>
      <c r="HM142" s="62"/>
      <c r="HN142" s="62"/>
      <c r="HO142" s="62"/>
      <c r="HP142" s="62"/>
      <c r="HQ142" s="62"/>
      <c r="HR142" s="62"/>
      <c r="HS142" s="62"/>
      <c r="HT142" s="62"/>
      <c r="HU142" s="62"/>
      <c r="HV142" s="62"/>
      <c r="HW142" s="62"/>
      <c r="HX142" s="62"/>
      <c r="HY142" s="62"/>
      <c r="HZ142" s="62"/>
      <c r="IA142" s="62"/>
      <c r="IB142" s="62"/>
      <c r="IC142" s="62"/>
      <c r="ID142" s="62"/>
      <c r="IE142" s="62"/>
      <c r="IF142" s="62"/>
      <c r="IG142" s="62"/>
      <c r="IH142" s="62"/>
      <c r="II142" s="62"/>
      <c r="IJ142" s="62"/>
      <c r="IK142" s="62"/>
      <c r="IL142" s="62"/>
      <c r="IM142" s="62"/>
    </row>
    <row r="143" spans="1:247" s="143" customFormat="1" ht="11.25" customHeight="1">
      <c r="A143" s="18" t="s">
        <v>390</v>
      </c>
      <c r="B143" s="1" t="str">
        <f>VLOOKUP($A$2:$A$870,'[1]Sheet1'!$A$1:$B$2000,2,FALSE)</f>
        <v>58562P</v>
      </c>
      <c r="C143" s="18" t="s">
        <v>391</v>
      </c>
      <c r="D143" s="21">
        <v>64000</v>
      </c>
      <c r="E143" s="138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2"/>
      <c r="FK143" s="62"/>
      <c r="FL143" s="62"/>
      <c r="FM143" s="62"/>
      <c r="FN143" s="62"/>
      <c r="FO143" s="62"/>
      <c r="FP143" s="62"/>
      <c r="FQ143" s="62"/>
      <c r="FR143" s="62"/>
      <c r="FS143" s="62"/>
      <c r="FT143" s="62"/>
      <c r="FU143" s="62"/>
      <c r="FV143" s="62"/>
      <c r="FW143" s="62"/>
      <c r="FX143" s="62"/>
      <c r="FY143" s="62"/>
      <c r="FZ143" s="62"/>
      <c r="GA143" s="62"/>
      <c r="GB143" s="62"/>
      <c r="GC143" s="62"/>
      <c r="GD143" s="62"/>
      <c r="GE143" s="62"/>
      <c r="GF143" s="62"/>
      <c r="GG143" s="62"/>
      <c r="GH143" s="62"/>
      <c r="GI143" s="62"/>
      <c r="GJ143" s="62"/>
      <c r="GK143" s="62"/>
      <c r="GL143" s="62"/>
      <c r="GM143" s="62"/>
      <c r="GN143" s="62"/>
      <c r="GO143" s="62"/>
      <c r="GP143" s="62"/>
      <c r="GQ143" s="62"/>
      <c r="GR143" s="62"/>
      <c r="GS143" s="62"/>
      <c r="GT143" s="62"/>
      <c r="GU143" s="62"/>
      <c r="GV143" s="62"/>
      <c r="GW143" s="62"/>
      <c r="GX143" s="62"/>
      <c r="GY143" s="62"/>
      <c r="GZ143" s="62"/>
      <c r="HA143" s="62"/>
      <c r="HB143" s="62"/>
      <c r="HC143" s="62"/>
      <c r="HD143" s="62"/>
      <c r="HE143" s="62"/>
      <c r="HF143" s="62"/>
      <c r="HG143" s="62"/>
      <c r="HH143" s="62"/>
      <c r="HI143" s="62"/>
      <c r="HJ143" s="62"/>
      <c r="HK143" s="62"/>
      <c r="HL143" s="62"/>
      <c r="HM143" s="62"/>
      <c r="HN143" s="62"/>
      <c r="HO143" s="62"/>
      <c r="HP143" s="62"/>
      <c r="HQ143" s="62"/>
      <c r="HR143" s="62"/>
      <c r="HS143" s="62"/>
      <c r="HT143" s="62"/>
      <c r="HU143" s="62"/>
      <c r="HV143" s="62"/>
      <c r="HW143" s="62"/>
      <c r="HX143" s="62"/>
      <c r="HY143" s="62"/>
      <c r="HZ143" s="62"/>
      <c r="IA143" s="62"/>
      <c r="IB143" s="62"/>
      <c r="IC143" s="62"/>
      <c r="ID143" s="62"/>
      <c r="IE143" s="62"/>
      <c r="IF143" s="62"/>
      <c r="IG143" s="62"/>
      <c r="IH143" s="62"/>
      <c r="II143" s="62"/>
      <c r="IJ143" s="62"/>
      <c r="IK143" s="62"/>
      <c r="IL143" s="62"/>
      <c r="IM143" s="62"/>
    </row>
    <row r="144" spans="1:247" s="143" customFormat="1" ht="11.25" customHeight="1">
      <c r="A144" s="23" t="s">
        <v>370</v>
      </c>
      <c r="B144" s="1" t="str">
        <f>VLOOKUP($A$2:$A$870,'[1]Sheet1'!$A$1:$B$2000,2,FALSE)</f>
        <v>58557P</v>
      </c>
      <c r="C144" s="36" t="s">
        <v>371</v>
      </c>
      <c r="D144" s="25">
        <v>80000</v>
      </c>
      <c r="E144" s="138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2"/>
      <c r="FK144" s="62"/>
      <c r="FL144" s="62"/>
      <c r="FM144" s="62"/>
      <c r="FN144" s="62"/>
      <c r="FO144" s="62"/>
      <c r="FP144" s="62"/>
      <c r="FQ144" s="62"/>
      <c r="FR144" s="62"/>
      <c r="FS144" s="62"/>
      <c r="FT144" s="62"/>
      <c r="FU144" s="62"/>
      <c r="FV144" s="62"/>
      <c r="FW144" s="62"/>
      <c r="FX144" s="62"/>
      <c r="FY144" s="62"/>
      <c r="FZ144" s="62"/>
      <c r="GA144" s="62"/>
      <c r="GB144" s="62"/>
      <c r="GC144" s="62"/>
      <c r="GD144" s="62"/>
      <c r="GE144" s="62"/>
      <c r="GF144" s="62"/>
      <c r="GG144" s="62"/>
      <c r="GH144" s="62"/>
      <c r="GI144" s="62"/>
      <c r="GJ144" s="62"/>
      <c r="GK144" s="62"/>
      <c r="GL144" s="62"/>
      <c r="GM144" s="62"/>
      <c r="GN144" s="62"/>
      <c r="GO144" s="62"/>
      <c r="GP144" s="62"/>
      <c r="GQ144" s="62"/>
      <c r="GR144" s="62"/>
      <c r="GS144" s="62"/>
      <c r="GT144" s="62"/>
      <c r="GU144" s="62"/>
      <c r="GV144" s="62"/>
      <c r="GW144" s="62"/>
      <c r="GX144" s="62"/>
      <c r="GY144" s="62"/>
      <c r="GZ144" s="62"/>
      <c r="HA144" s="62"/>
      <c r="HB144" s="62"/>
      <c r="HC144" s="62"/>
      <c r="HD144" s="62"/>
      <c r="HE144" s="62"/>
      <c r="HF144" s="62"/>
      <c r="HG144" s="62"/>
      <c r="HH144" s="62"/>
      <c r="HI144" s="62"/>
      <c r="HJ144" s="62"/>
      <c r="HK144" s="62"/>
      <c r="HL144" s="62"/>
      <c r="HM144" s="62"/>
      <c r="HN144" s="62"/>
      <c r="HO144" s="62"/>
      <c r="HP144" s="62"/>
      <c r="HQ144" s="62"/>
      <c r="HR144" s="62"/>
      <c r="HS144" s="62"/>
      <c r="HT144" s="62"/>
      <c r="HU144" s="62"/>
      <c r="HV144" s="62"/>
      <c r="HW144" s="62"/>
      <c r="HX144" s="62"/>
      <c r="HY144" s="62"/>
      <c r="HZ144" s="62"/>
      <c r="IA144" s="62"/>
      <c r="IB144" s="62"/>
      <c r="IC144" s="62"/>
      <c r="ID144" s="62"/>
      <c r="IE144" s="62"/>
      <c r="IF144" s="62"/>
      <c r="IG144" s="62"/>
      <c r="IH144" s="62"/>
      <c r="II144" s="62"/>
      <c r="IJ144" s="62"/>
      <c r="IK144" s="62"/>
      <c r="IL144" s="62"/>
      <c r="IM144" s="62"/>
    </row>
    <row r="145" spans="1:247" s="11" customFormat="1" ht="14.25" customHeight="1">
      <c r="A145" s="77" t="s">
        <v>1253</v>
      </c>
      <c r="B145" s="1" t="str">
        <f>VLOOKUP($A$2:$A$870,'[1]Sheet1'!$A$1:$B$2000,2,FALSE)</f>
        <v>86787P</v>
      </c>
      <c r="C145" s="95" t="s">
        <v>1254</v>
      </c>
      <c r="D145" s="25">
        <v>29995</v>
      </c>
      <c r="E145" s="133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</row>
    <row r="146" spans="1:247" s="11" customFormat="1" ht="14.25" customHeight="1">
      <c r="A146" s="77" t="s">
        <v>1251</v>
      </c>
      <c r="B146" s="1" t="str">
        <f>VLOOKUP($A$2:$A$870,'[1]Sheet1'!$A$1:$B$2000,2,FALSE)</f>
        <v>86786P</v>
      </c>
      <c r="C146" s="95" t="s">
        <v>1252</v>
      </c>
      <c r="D146" s="25">
        <v>29995</v>
      </c>
      <c r="E146" s="133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</row>
    <row r="147" spans="1:247" s="11" customFormat="1" ht="14.25" customHeight="1">
      <c r="A147" s="77" t="s">
        <v>1241</v>
      </c>
      <c r="B147" s="1" t="str">
        <f>VLOOKUP($A$2:$A$870,'[1]Sheet1'!$A$1:$B$2000,2,FALSE)</f>
        <v>86781P</v>
      </c>
      <c r="C147" s="95" t="s">
        <v>1242</v>
      </c>
      <c r="D147" s="25">
        <v>11495</v>
      </c>
      <c r="E147" s="133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</row>
    <row r="148" spans="1:247" s="11" customFormat="1" ht="14.25" customHeight="1">
      <c r="A148" s="77" t="s">
        <v>1239</v>
      </c>
      <c r="B148" s="1" t="str">
        <f>VLOOKUP($A$2:$A$870,'[1]Sheet1'!$A$1:$B$2000,2,FALSE)</f>
        <v>86780P</v>
      </c>
      <c r="C148" s="95" t="s">
        <v>1240</v>
      </c>
      <c r="D148" s="25">
        <v>13495</v>
      </c>
      <c r="E148" s="133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</row>
    <row r="149" spans="1:247" s="11" customFormat="1" ht="14.25" customHeight="1">
      <c r="A149" s="77" t="s">
        <v>1231</v>
      </c>
      <c r="B149" s="1" t="str">
        <f>VLOOKUP($A$2:$A$870,'[1]Sheet1'!$A$1:$B$2000,2,FALSE)</f>
        <v>86776P</v>
      </c>
      <c r="C149" s="95" t="s">
        <v>1232</v>
      </c>
      <c r="D149" s="25">
        <v>4500</v>
      </c>
      <c r="E149" s="133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</row>
    <row r="150" spans="1:247" s="11" customFormat="1" ht="14.25" customHeight="1">
      <c r="A150" s="77" t="s">
        <v>1227</v>
      </c>
      <c r="B150" s="1" t="str">
        <f>VLOOKUP($A$2:$A$870,'[1]Sheet1'!$A$1:$B$2000,2,FALSE)</f>
        <v>86774P</v>
      </c>
      <c r="C150" s="95" t="s">
        <v>1228</v>
      </c>
      <c r="D150" s="25">
        <v>7000</v>
      </c>
      <c r="E150" s="133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</row>
    <row r="151" spans="1:247" s="11" customFormat="1" ht="14.25" customHeight="1">
      <c r="A151" s="77" t="s">
        <v>1225</v>
      </c>
      <c r="B151" s="1" t="str">
        <f>VLOOKUP($A$2:$A$870,'[1]Sheet1'!$A$1:$B$2000,2,FALSE)</f>
        <v>86773P</v>
      </c>
      <c r="C151" s="95" t="s">
        <v>1226</v>
      </c>
      <c r="D151" s="25">
        <v>4500</v>
      </c>
      <c r="E151" s="133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</row>
    <row r="152" spans="1:247" s="11" customFormat="1" ht="14.25" customHeight="1">
      <c r="A152" s="77" t="s">
        <v>1255</v>
      </c>
      <c r="B152" s="1" t="str">
        <f>VLOOKUP($A$2:$A$870,'[1]Sheet1'!$A$1:$B$2000,2,FALSE)</f>
        <v>86788P</v>
      </c>
      <c r="C152" s="95" t="s">
        <v>1256</v>
      </c>
      <c r="D152" s="25">
        <v>34995</v>
      </c>
      <c r="E152" s="133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</row>
    <row r="153" spans="1:247" s="11" customFormat="1" ht="14.25" customHeight="1">
      <c r="A153" s="77" t="s">
        <v>1229</v>
      </c>
      <c r="B153" s="1" t="str">
        <f>VLOOKUP($A$2:$A$870,'[1]Sheet1'!$A$1:$B$2000,2,FALSE)</f>
        <v>86775P</v>
      </c>
      <c r="C153" s="95" t="s">
        <v>1230</v>
      </c>
      <c r="D153" s="25">
        <v>1500</v>
      </c>
      <c r="E153" s="133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</row>
    <row r="154" spans="1:247" s="11" customFormat="1" ht="14.25" customHeight="1">
      <c r="A154" s="77" t="s">
        <v>1233</v>
      </c>
      <c r="B154" s="1" t="str">
        <f>VLOOKUP($A$2:$A$870,'[1]Sheet1'!$A$1:$B$2000,2,FALSE)</f>
        <v>86777P</v>
      </c>
      <c r="C154" s="95" t="s">
        <v>1234</v>
      </c>
      <c r="D154" s="25">
        <v>6000</v>
      </c>
      <c r="E154" s="133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</row>
    <row r="155" spans="1:247" s="11" customFormat="1" ht="14.25" customHeight="1">
      <c r="A155" s="77" t="s">
        <v>1237</v>
      </c>
      <c r="B155" s="1" t="str">
        <f>VLOOKUP($A$2:$A$870,'[1]Sheet1'!$A$1:$B$2000,2,FALSE)</f>
        <v>86779P</v>
      </c>
      <c r="C155" s="95" t="s">
        <v>1238</v>
      </c>
      <c r="D155" s="25">
        <v>6000</v>
      </c>
      <c r="E155" s="133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</row>
    <row r="156" spans="1:247" s="11" customFormat="1" ht="14.25" customHeight="1">
      <c r="A156" s="77" t="s">
        <v>1235</v>
      </c>
      <c r="B156" s="1" t="str">
        <f>VLOOKUP($A$2:$A$870,'[1]Sheet1'!$A$1:$B$2000,2,FALSE)</f>
        <v>86778P</v>
      </c>
      <c r="C156" s="95" t="s">
        <v>1236</v>
      </c>
      <c r="D156" s="25">
        <v>6000</v>
      </c>
      <c r="E156" s="133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</row>
    <row r="157" spans="1:247" s="11" customFormat="1" ht="14.25" customHeight="1">
      <c r="A157" s="77" t="s">
        <v>1243</v>
      </c>
      <c r="B157" s="1" t="str">
        <f>VLOOKUP($A$2:$A$870,'[1]Sheet1'!$A$1:$B$2000,2,FALSE)</f>
        <v>86782P</v>
      </c>
      <c r="C157" s="95" t="s">
        <v>1244</v>
      </c>
      <c r="D157" s="25">
        <v>2995</v>
      </c>
      <c r="E157" s="133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</row>
    <row r="158" spans="1:247" s="11" customFormat="1" ht="14.25" customHeight="1">
      <c r="A158" s="77" t="s">
        <v>1249</v>
      </c>
      <c r="B158" s="1" t="str">
        <f>VLOOKUP($A$2:$A$870,'[1]Sheet1'!$A$1:$B$2000,2,FALSE)</f>
        <v>86785P</v>
      </c>
      <c r="C158" s="95" t="s">
        <v>1250</v>
      </c>
      <c r="D158" s="25">
        <v>14995</v>
      </c>
      <c r="E158" s="133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</row>
    <row r="159" spans="1:247" s="11" customFormat="1" ht="14.25" customHeight="1">
      <c r="A159" s="77" t="s">
        <v>1245</v>
      </c>
      <c r="B159" s="1" t="str">
        <f>VLOOKUP($A$2:$A$870,'[1]Sheet1'!$A$1:$B$2000,2,FALSE)</f>
        <v>86783P</v>
      </c>
      <c r="C159" s="95" t="s">
        <v>1246</v>
      </c>
      <c r="D159" s="25">
        <v>19995</v>
      </c>
      <c r="E159" s="133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</row>
    <row r="160" spans="1:247" s="11" customFormat="1" ht="14.25" customHeight="1">
      <c r="A160" s="77" t="s">
        <v>1247</v>
      </c>
      <c r="B160" s="1" t="str">
        <f>VLOOKUP($A$2:$A$870,'[1]Sheet1'!$A$1:$B$2000,2,FALSE)</f>
        <v>86784P</v>
      </c>
      <c r="C160" s="95" t="s">
        <v>1248</v>
      </c>
      <c r="D160" s="25">
        <v>14995</v>
      </c>
      <c r="E160" s="133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</row>
    <row r="161" spans="1:247" s="141" customFormat="1" ht="11.25">
      <c r="A161" s="77" t="s">
        <v>1189</v>
      </c>
      <c r="B161" s="1" t="str">
        <f>VLOOKUP($A$2:$A$870,'[1]Sheet1'!$A$1:$B$2000,2,FALSE)</f>
        <v>86753P</v>
      </c>
      <c r="C161" s="95" t="s">
        <v>1190</v>
      </c>
      <c r="D161" s="25">
        <v>15</v>
      </c>
      <c r="E161" s="8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</row>
    <row r="162" spans="1:247" s="11" customFormat="1" ht="14.25" customHeight="1">
      <c r="A162" s="77" t="s">
        <v>1223</v>
      </c>
      <c r="B162" s="1" t="str">
        <f>VLOOKUP($A$2:$A$870,'[1]Sheet1'!$A$1:$B$2000,2,FALSE)</f>
        <v>86771P</v>
      </c>
      <c r="C162" s="95" t="s">
        <v>1224</v>
      </c>
      <c r="D162" s="25">
        <v>15</v>
      </c>
      <c r="E162" s="133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</row>
    <row r="163" spans="1:247" s="141" customFormat="1" ht="11.25">
      <c r="A163" s="77" t="s">
        <v>1145</v>
      </c>
      <c r="B163" s="1" t="str">
        <f>VLOOKUP($A$2:$A$870,'[1]Sheet1'!$A$1:$B$2000,2,FALSE)</f>
        <v>86736P</v>
      </c>
      <c r="C163" s="95" t="s">
        <v>1146</v>
      </c>
      <c r="D163" s="25">
        <v>1500</v>
      </c>
      <c r="E163" s="8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</row>
    <row r="164" spans="1:247" s="11" customFormat="1" ht="14.25" customHeight="1">
      <c r="A164" s="77" t="s">
        <v>1219</v>
      </c>
      <c r="B164" s="1" t="str">
        <f>VLOOKUP($A$2:$A$870,'[1]Sheet1'!$A$1:$B$2000,2,FALSE)</f>
        <v>86769P</v>
      </c>
      <c r="C164" s="95" t="s">
        <v>1220</v>
      </c>
      <c r="D164" s="25">
        <v>500</v>
      </c>
      <c r="E164" s="133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</row>
    <row r="165" spans="1:247" s="141" customFormat="1" ht="11.25">
      <c r="A165" s="77" t="s">
        <v>1153</v>
      </c>
      <c r="B165" s="1" t="str">
        <f>VLOOKUP($A$2:$A$870,'[1]Sheet1'!$A$1:$B$2000,2,FALSE)</f>
        <v>80723P</v>
      </c>
      <c r="C165" s="95" t="s">
        <v>1154</v>
      </c>
      <c r="D165" s="25">
        <v>150</v>
      </c>
      <c r="E165" s="8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</row>
    <row r="166" spans="1:247" s="141" customFormat="1" ht="11.25">
      <c r="A166" s="77" t="s">
        <v>1159</v>
      </c>
      <c r="B166" s="1" t="str">
        <f>VLOOKUP($A$2:$A$870,'[1]Sheet1'!$A$1:$B$2000,2,FALSE)</f>
        <v>86745P</v>
      </c>
      <c r="C166" s="95" t="s">
        <v>1160</v>
      </c>
      <c r="D166" s="25">
        <v>999</v>
      </c>
      <c r="E166" s="8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</row>
    <row r="167" spans="1:247" s="141" customFormat="1" ht="11.25">
      <c r="A167" s="77" t="s">
        <v>1155</v>
      </c>
      <c r="B167" s="1" t="str">
        <f>VLOOKUP($A$2:$A$870,'[1]Sheet1'!$A$1:$B$2000,2,FALSE)</f>
        <v>80724P</v>
      </c>
      <c r="C167" s="95" t="s">
        <v>1156</v>
      </c>
      <c r="D167" s="25">
        <v>999</v>
      </c>
      <c r="E167" s="8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</row>
    <row r="168" spans="1:247" s="141" customFormat="1" ht="11.25">
      <c r="A168" s="77" t="s">
        <v>1163</v>
      </c>
      <c r="B168" s="1" t="str">
        <f>VLOOKUP($A$2:$A$870,'[1]Sheet1'!$A$1:$B$2000,2,FALSE)</f>
        <v>80727P</v>
      </c>
      <c r="C168" s="95" t="s">
        <v>1164</v>
      </c>
      <c r="D168" s="25">
        <v>3000</v>
      </c>
      <c r="E168" s="8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</row>
    <row r="169" spans="1:247" s="141" customFormat="1" ht="11.25">
      <c r="A169" s="77" t="s">
        <v>1165</v>
      </c>
      <c r="B169" s="1" t="str">
        <f>VLOOKUP($A$2:$A$870,'[1]Sheet1'!$A$1:$B$2000,2,FALSE)</f>
        <v>86739P</v>
      </c>
      <c r="C169" s="95" t="s">
        <v>1166</v>
      </c>
      <c r="D169" s="25">
        <v>1499</v>
      </c>
      <c r="E169" s="8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</row>
    <row r="170" spans="1:247" s="141" customFormat="1" ht="11.25">
      <c r="A170" s="77" t="s">
        <v>1151</v>
      </c>
      <c r="B170" s="1" t="str">
        <f>VLOOKUP($A$2:$A$870,'[1]Sheet1'!$A$1:$B$2000,2,FALSE)</f>
        <v>80722P</v>
      </c>
      <c r="C170" s="95" t="s">
        <v>1152</v>
      </c>
      <c r="D170" s="25">
        <v>1499</v>
      </c>
      <c r="E170" s="8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</row>
    <row r="171" spans="1:247" s="141" customFormat="1" ht="11.25">
      <c r="A171" s="77" t="s">
        <v>1173</v>
      </c>
      <c r="B171" s="1" t="str">
        <f>VLOOKUP($A$2:$A$870,'[1]Sheet1'!$A$1:$B$2000,2,FALSE)</f>
        <v>86746P</v>
      </c>
      <c r="C171" s="95" t="s">
        <v>1174</v>
      </c>
      <c r="D171" s="25">
        <v>2995</v>
      </c>
      <c r="E171" s="8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</row>
    <row r="172" spans="1:247" s="141" customFormat="1" ht="11.25">
      <c r="A172" s="77" t="s">
        <v>1161</v>
      </c>
      <c r="B172" s="1" t="str">
        <f>VLOOKUP($A$2:$A$870,'[1]Sheet1'!$A$1:$B$2000,2,FALSE)</f>
        <v>80726P</v>
      </c>
      <c r="C172" s="95" t="s">
        <v>1162</v>
      </c>
      <c r="D172" s="25">
        <v>2995</v>
      </c>
      <c r="E172" s="8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</row>
    <row r="173" spans="1:247" s="141" customFormat="1" ht="11.25">
      <c r="A173" s="77" t="s">
        <v>1191</v>
      </c>
      <c r="B173" s="1" t="str">
        <f>VLOOKUP($A$2:$A$870,'[1]Sheet1'!$A$1:$B$2000,2,FALSE)</f>
        <v>86754P</v>
      </c>
      <c r="C173" s="95" t="s">
        <v>1192</v>
      </c>
      <c r="D173" s="25">
        <v>1000</v>
      </c>
      <c r="E173" s="8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</row>
    <row r="174" spans="1:247" s="11" customFormat="1" ht="14.25" customHeight="1">
      <c r="A174" s="77" t="s">
        <v>1221</v>
      </c>
      <c r="B174" s="1" t="str">
        <f>VLOOKUP($A$2:$A$870,'[1]Sheet1'!$A$1:$B$2000,2,FALSE)</f>
        <v>86770P</v>
      </c>
      <c r="C174" s="95" t="s">
        <v>1222</v>
      </c>
      <c r="D174" s="25">
        <v>1000</v>
      </c>
      <c r="E174" s="133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</row>
    <row r="175" spans="1:247" s="141" customFormat="1" ht="11.25">
      <c r="A175" s="77" t="s">
        <v>1193</v>
      </c>
      <c r="B175" s="1" t="str">
        <f>VLOOKUP($A$2:$A$870,'[1]Sheet1'!$A$1:$B$2000,2,FALSE)</f>
        <v>86755P</v>
      </c>
      <c r="C175" s="95" t="s">
        <v>1194</v>
      </c>
      <c r="D175" s="25">
        <v>1000</v>
      </c>
      <c r="E175" s="8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</row>
    <row r="176" spans="1:247" s="141" customFormat="1" ht="11.25">
      <c r="A176" s="77" t="s">
        <v>1197</v>
      </c>
      <c r="B176" s="1" t="str">
        <f>VLOOKUP($A$2:$A$870,'[1]Sheet1'!$A$1:$B$2000,2,FALSE)</f>
        <v>86757P</v>
      </c>
      <c r="C176" s="95" t="s">
        <v>1198</v>
      </c>
      <c r="D176" s="25">
        <v>2700</v>
      </c>
      <c r="E176" s="8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</row>
    <row r="177" spans="1:247" s="141" customFormat="1" ht="11.25">
      <c r="A177" s="77" t="s">
        <v>1177</v>
      </c>
      <c r="B177" s="1" t="str">
        <f>VLOOKUP($A$2:$A$870,'[1]Sheet1'!$A$1:$B$2000,2,FALSE)</f>
        <v>80728P</v>
      </c>
      <c r="C177" s="95" t="s">
        <v>1178</v>
      </c>
      <c r="D177" s="25">
        <v>500</v>
      </c>
      <c r="E177" s="8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</row>
    <row r="178" spans="1:247" s="141" customFormat="1" ht="11.25">
      <c r="A178" s="77" t="s">
        <v>1175</v>
      </c>
      <c r="B178" s="1" t="str">
        <f>VLOOKUP($A$2:$A$870,'[1]Sheet1'!$A$1:$B$2000,2,FALSE)</f>
        <v>86747P</v>
      </c>
      <c r="C178" s="95" t="s">
        <v>1176</v>
      </c>
      <c r="D178" s="25">
        <v>1000</v>
      </c>
      <c r="E178" s="8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</row>
    <row r="179" spans="1:247" s="141" customFormat="1" ht="11.25">
      <c r="A179" s="77" t="s">
        <v>1169</v>
      </c>
      <c r="B179" s="1" t="str">
        <f>VLOOKUP($A$2:$A$870,'[1]Sheet1'!$A$1:$B$2000,2,FALSE)</f>
        <v>86741P</v>
      </c>
      <c r="C179" s="95" t="s">
        <v>1170</v>
      </c>
      <c r="D179" s="25">
        <v>2000</v>
      </c>
      <c r="E179" s="8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</row>
    <row r="180" spans="1:247" s="141" customFormat="1" ht="11.25">
      <c r="A180" s="77" t="s">
        <v>1171</v>
      </c>
      <c r="B180" s="1" t="str">
        <f>VLOOKUP($A$2:$A$870,'[1]Sheet1'!$A$1:$B$2000,2,FALSE)</f>
        <v>86743P</v>
      </c>
      <c r="C180" s="95" t="s">
        <v>1172</v>
      </c>
      <c r="D180" s="25">
        <v>2000</v>
      </c>
      <c r="E180" s="8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</row>
    <row r="181" spans="1:247" s="141" customFormat="1" ht="11.25">
      <c r="A181" s="77" t="s">
        <v>1179</v>
      </c>
      <c r="B181" s="1" t="str">
        <f>VLOOKUP($A$2:$A$870,'[1]Sheet1'!$A$1:$B$2000,2,FALSE)</f>
        <v>86748P</v>
      </c>
      <c r="C181" s="95" t="s">
        <v>1180</v>
      </c>
      <c r="D181" s="25">
        <v>2000</v>
      </c>
      <c r="E181" s="8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</row>
    <row r="182" spans="1:247" s="141" customFormat="1" ht="11.25">
      <c r="A182" s="77" t="s">
        <v>1183</v>
      </c>
      <c r="B182" s="1" t="str">
        <f>VLOOKUP($A$2:$A$870,'[1]Sheet1'!$A$1:$B$2000,2,FALSE)</f>
        <v>86750P</v>
      </c>
      <c r="C182" s="95" t="s">
        <v>1184</v>
      </c>
      <c r="D182" s="25">
        <v>4400</v>
      </c>
      <c r="E182" s="8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</row>
    <row r="183" spans="1:247" s="141" customFormat="1" ht="11.25">
      <c r="A183" s="77" t="s">
        <v>1181</v>
      </c>
      <c r="B183" s="1" t="str">
        <f>VLOOKUP($A$2:$A$870,'[1]Sheet1'!$A$1:$B$2000,2,FALSE)</f>
        <v>86749P</v>
      </c>
      <c r="C183" s="95" t="s">
        <v>1182</v>
      </c>
      <c r="D183" s="25">
        <v>4400</v>
      </c>
      <c r="E183" s="8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</row>
    <row r="184" spans="1:247" s="141" customFormat="1" ht="11.25">
      <c r="A184" s="77" t="s">
        <v>1167</v>
      </c>
      <c r="B184" s="1" t="str">
        <f>VLOOKUP($A$2:$A$870,'[1]Sheet1'!$A$1:$B$2000,2,FALSE)</f>
        <v>66450P</v>
      </c>
      <c r="C184" s="95" t="s">
        <v>1168</v>
      </c>
      <c r="D184" s="25">
        <v>700</v>
      </c>
      <c r="E184" s="8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</row>
    <row r="185" spans="1:247" s="141" customFormat="1" ht="11.25">
      <c r="A185" s="77" t="s">
        <v>1185</v>
      </c>
      <c r="B185" s="1" t="str">
        <f>VLOOKUP($A$2:$A$870,'[1]Sheet1'!$A$1:$B$2000,2,FALSE)</f>
        <v>86751P</v>
      </c>
      <c r="C185" s="95" t="s">
        <v>1186</v>
      </c>
      <c r="D185" s="25">
        <v>7995</v>
      </c>
      <c r="E185" s="8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</row>
    <row r="186" spans="1:247" s="141" customFormat="1" ht="11.25">
      <c r="A186" s="77" t="s">
        <v>1187</v>
      </c>
      <c r="B186" s="1" t="str">
        <f>VLOOKUP($A$2:$A$870,'[1]Sheet1'!$A$1:$B$2000,2,FALSE)</f>
        <v>86752P</v>
      </c>
      <c r="C186" s="95" t="s">
        <v>1188</v>
      </c>
      <c r="D186" s="25">
        <v>540</v>
      </c>
      <c r="E186" s="8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</row>
    <row r="187" spans="1:247" s="141" customFormat="1" ht="14.25" customHeight="1">
      <c r="A187" s="77" t="s">
        <v>1195</v>
      </c>
      <c r="B187" s="1" t="str">
        <f>VLOOKUP($A$2:$A$870,'[1]Sheet1'!$A$1:$B$2000,2,FALSE)</f>
        <v>86756P</v>
      </c>
      <c r="C187" s="95" t="s">
        <v>1196</v>
      </c>
      <c r="D187" s="25">
        <v>500</v>
      </c>
      <c r="E187" s="8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</row>
    <row r="188" spans="1:247" s="141" customFormat="1" ht="11.25">
      <c r="A188" s="77" t="s">
        <v>1157</v>
      </c>
      <c r="B188" s="1" t="str">
        <f>VLOOKUP($A$2:$A$870,'[1]Sheet1'!$A$1:$B$2000,2,FALSE)</f>
        <v>80725P</v>
      </c>
      <c r="C188" s="95" t="s">
        <v>1158</v>
      </c>
      <c r="D188" s="25">
        <v>2000</v>
      </c>
      <c r="E188" s="8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</row>
    <row r="189" spans="1:247" s="141" customFormat="1" ht="11.25">
      <c r="A189" s="77" t="s">
        <v>1143</v>
      </c>
      <c r="B189" s="1" t="str">
        <f>VLOOKUP($A$2:$A$870,'[1]Sheet1'!$A$1:$B$2000,2,FALSE)</f>
        <v>86735P</v>
      </c>
      <c r="C189" s="95" t="s">
        <v>1144</v>
      </c>
      <c r="D189" s="25">
        <v>1000</v>
      </c>
      <c r="E189" s="8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</row>
    <row r="190" spans="1:247" s="141" customFormat="1" ht="11.25">
      <c r="A190" s="77" t="s">
        <v>1199</v>
      </c>
      <c r="B190" s="1" t="str">
        <f>VLOOKUP($A$2:$A$870,'[1]Sheet1'!$A$1:$B$2000,2,FALSE)</f>
        <v>86758P</v>
      </c>
      <c r="C190" s="95" t="s">
        <v>1200</v>
      </c>
      <c r="D190" s="25">
        <v>1900</v>
      </c>
      <c r="E190" s="8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</row>
    <row r="191" spans="1:247" s="141" customFormat="1" ht="11.25">
      <c r="A191" s="77" t="s">
        <v>1203</v>
      </c>
      <c r="B191" s="1" t="str">
        <f>VLOOKUP($A$2:$A$870,'[1]Sheet1'!$A$1:$B$2000,2,FALSE)</f>
        <v>86760P</v>
      </c>
      <c r="C191" s="95" t="s">
        <v>1204</v>
      </c>
      <c r="D191" s="25">
        <v>1900</v>
      </c>
      <c r="E191" s="8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</row>
    <row r="192" spans="1:247" s="11" customFormat="1" ht="14.25" customHeight="1">
      <c r="A192" s="1" t="s">
        <v>1205</v>
      </c>
      <c r="B192" s="1" t="str">
        <f>VLOOKUP($A$2:$A$870,'[1]Sheet1'!$A$1:$B$2000,2,FALSE)</f>
        <v>86761P</v>
      </c>
      <c r="C192" s="1" t="s">
        <v>1206</v>
      </c>
      <c r="D192" s="25">
        <v>1900</v>
      </c>
      <c r="E192" s="133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</row>
    <row r="193" spans="1:247" s="141" customFormat="1" ht="11.25">
      <c r="A193" s="1" t="s">
        <v>1201</v>
      </c>
      <c r="B193" s="1" t="str">
        <f>VLOOKUP($A$2:$A$870,'[1]Sheet1'!$A$1:$B$2000,2,FALSE)</f>
        <v>86759P</v>
      </c>
      <c r="C193" s="1" t="s">
        <v>1202</v>
      </c>
      <c r="D193" s="25">
        <v>3000</v>
      </c>
      <c r="E193" s="8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</row>
    <row r="194" spans="1:247" s="11" customFormat="1" ht="14.25" customHeight="1">
      <c r="A194" s="1" t="s">
        <v>1215</v>
      </c>
      <c r="B194" s="1" t="str">
        <f>VLOOKUP($A$2:$A$870,'[1]Sheet1'!$A$1:$B$2000,2,FALSE)</f>
        <v>86766P</v>
      </c>
      <c r="C194" s="1" t="s">
        <v>1216</v>
      </c>
      <c r="D194" s="25">
        <v>3999</v>
      </c>
      <c r="E194" s="133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</row>
    <row r="195" spans="1:247" s="11" customFormat="1" ht="14.25" customHeight="1">
      <c r="A195" s="1" t="s">
        <v>1213</v>
      </c>
      <c r="B195" s="1" t="str">
        <f>VLOOKUP($A$2:$A$870,'[1]Sheet1'!$A$1:$B$2000,2,FALSE)</f>
        <v>86765P</v>
      </c>
      <c r="C195" s="1" t="s">
        <v>1214</v>
      </c>
      <c r="D195" s="28">
        <v>2999</v>
      </c>
      <c r="E195" s="133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</row>
    <row r="196" spans="1:247" s="11" customFormat="1" ht="14.25" customHeight="1">
      <c r="A196" s="1" t="s">
        <v>1207</v>
      </c>
      <c r="B196" s="1" t="str">
        <f>VLOOKUP($A$2:$A$870,'[1]Sheet1'!$A$1:$B$2000,2,FALSE)</f>
        <v>86762P</v>
      </c>
      <c r="C196" s="1" t="s">
        <v>1208</v>
      </c>
      <c r="D196" s="25">
        <v>799</v>
      </c>
      <c r="E196" s="133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</row>
    <row r="197" spans="1:247" s="11" customFormat="1" ht="14.25" customHeight="1">
      <c r="A197" s="77" t="s">
        <v>1209</v>
      </c>
      <c r="B197" s="1" t="str">
        <f>VLOOKUP($A$2:$A$870,'[1]Sheet1'!$A$1:$B$2000,2,FALSE)</f>
        <v>86763P</v>
      </c>
      <c r="C197" s="95" t="s">
        <v>1210</v>
      </c>
      <c r="D197" s="25">
        <v>699</v>
      </c>
      <c r="E197" s="133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</row>
    <row r="198" spans="1:247" s="11" customFormat="1" ht="14.25" customHeight="1">
      <c r="A198" s="77" t="s">
        <v>1211</v>
      </c>
      <c r="B198" s="1" t="str">
        <f>VLOOKUP($A$2:$A$870,'[1]Sheet1'!$A$1:$B$2000,2,FALSE)</f>
        <v>86764P</v>
      </c>
      <c r="C198" s="111" t="s">
        <v>1212</v>
      </c>
      <c r="D198" s="25">
        <v>699</v>
      </c>
      <c r="E198" s="133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</row>
    <row r="199" spans="1:247" s="11" customFormat="1" ht="14.25" customHeight="1">
      <c r="A199" s="77" t="s">
        <v>1217</v>
      </c>
      <c r="B199" s="1" t="str">
        <f>VLOOKUP($A$2:$A$870,'[1]Sheet1'!$A$1:$B$2000,2,FALSE)</f>
        <v>80729P</v>
      </c>
      <c r="C199" s="95" t="s">
        <v>1218</v>
      </c>
      <c r="D199" s="25">
        <v>245</v>
      </c>
      <c r="E199" s="133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</row>
    <row r="200" spans="1:247" s="141" customFormat="1" ht="11.25">
      <c r="A200" s="77" t="s">
        <v>1147</v>
      </c>
      <c r="B200" s="1" t="str">
        <f>VLOOKUP($A$2:$A$870,'[1]Sheet1'!$A$1:$B$2000,2,FALSE)</f>
        <v>86737P</v>
      </c>
      <c r="C200" s="95" t="s">
        <v>1148</v>
      </c>
      <c r="D200" s="25">
        <v>5500</v>
      </c>
      <c r="E200" s="8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</row>
    <row r="201" spans="1:247" s="141" customFormat="1" ht="11.25">
      <c r="A201" s="77" t="s">
        <v>1149</v>
      </c>
      <c r="B201" s="1" t="str">
        <f>VLOOKUP($A$2:$A$870,'[1]Sheet1'!$A$1:$B$2000,2,FALSE)</f>
        <v>86738P</v>
      </c>
      <c r="C201" s="95" t="s">
        <v>1150</v>
      </c>
      <c r="D201" s="25">
        <v>595</v>
      </c>
      <c r="E201" s="8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</row>
    <row r="202" spans="1:247" s="141" customFormat="1" ht="11.25">
      <c r="A202" s="77" t="s">
        <v>1141</v>
      </c>
      <c r="B202" s="1" t="str">
        <f>VLOOKUP($A$2:$A$870,'[1]Sheet1'!$A$1:$B$2000,2,FALSE)</f>
        <v>86734P</v>
      </c>
      <c r="C202" s="95" t="s">
        <v>1142</v>
      </c>
      <c r="D202" s="25">
        <v>5000</v>
      </c>
      <c r="E202" s="8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</row>
    <row r="203" spans="1:247" s="14" customFormat="1" ht="14.25" customHeight="1">
      <c r="A203" s="23" t="s">
        <v>144</v>
      </c>
      <c r="B203" s="1" t="str">
        <f>VLOOKUP($A$2:$A$870,'[1]Sheet1'!$A$1:$B$2000,2,FALSE)</f>
        <v>44970G</v>
      </c>
      <c r="C203" s="36" t="s">
        <v>145</v>
      </c>
      <c r="D203" s="25">
        <v>8000</v>
      </c>
      <c r="E203" s="1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</row>
    <row r="204" spans="1:247" s="14" customFormat="1" ht="14.25" customHeight="1">
      <c r="A204" s="23" t="s">
        <v>146</v>
      </c>
      <c r="B204" s="1" t="str">
        <f>VLOOKUP($A$2:$A$870,'[1]Sheet1'!$A$1:$B$2000,2,FALSE)</f>
        <v>44971G</v>
      </c>
      <c r="C204" s="36" t="s">
        <v>147</v>
      </c>
      <c r="D204" s="25">
        <v>8000</v>
      </c>
      <c r="E204" s="1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</row>
    <row r="205" spans="1:247" s="14" customFormat="1" ht="14.25" customHeight="1">
      <c r="A205" s="23" t="s">
        <v>148</v>
      </c>
      <c r="B205" s="1" t="str">
        <f>VLOOKUP($A$2:$A$870,'[1]Sheet1'!$A$1:$B$2000,2,FALSE)</f>
        <v>44972G</v>
      </c>
      <c r="C205" s="36" t="s">
        <v>149</v>
      </c>
      <c r="D205" s="25">
        <v>12000</v>
      </c>
      <c r="E205" s="12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</row>
    <row r="206" spans="1:247" s="14" customFormat="1" ht="14.25" customHeight="1">
      <c r="A206" s="23" t="s">
        <v>150</v>
      </c>
      <c r="B206" s="1" t="str">
        <f>VLOOKUP($A$2:$A$870,'[1]Sheet1'!$A$1:$B$2000,2,FALSE)</f>
        <v>44973G</v>
      </c>
      <c r="C206" s="36" t="s">
        <v>151</v>
      </c>
      <c r="D206" s="25">
        <v>12000</v>
      </c>
      <c r="E206" s="12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</row>
    <row r="207" spans="1:247" s="14" customFormat="1" ht="14.25" customHeight="1">
      <c r="A207" s="23" t="s">
        <v>142</v>
      </c>
      <c r="B207" s="1" t="str">
        <f>VLOOKUP($A$2:$A$870,'[1]Sheet1'!$A$1:$B$2000,2,FALSE)</f>
        <v>44969G</v>
      </c>
      <c r="C207" s="105" t="s">
        <v>143</v>
      </c>
      <c r="D207" s="25">
        <v>4000</v>
      </c>
      <c r="E207" s="1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</row>
    <row r="208" spans="1:247" s="14" customFormat="1" ht="14.25" customHeight="1">
      <c r="A208" s="23" t="s">
        <v>140</v>
      </c>
      <c r="B208" s="1" t="str">
        <f>VLOOKUP($A$2:$A$870,'[1]Sheet1'!$A$1:$B$2000,2,FALSE)</f>
        <v>44968G</v>
      </c>
      <c r="C208" s="36" t="s">
        <v>141</v>
      </c>
      <c r="D208" s="25">
        <v>4000</v>
      </c>
      <c r="E208" s="1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</row>
    <row r="209" spans="1:247" s="14" customFormat="1" ht="14.25" customHeight="1">
      <c r="A209" s="23" t="s">
        <v>124</v>
      </c>
      <c r="B209" s="1" t="str">
        <f>VLOOKUP($A$2:$A$870,'[1]Sheet1'!$A$1:$B$2000,2,FALSE)</f>
        <v>58609P</v>
      </c>
      <c r="C209" s="105" t="s">
        <v>125</v>
      </c>
      <c r="D209" s="25">
        <v>75000</v>
      </c>
      <c r="E209" s="12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</row>
    <row r="210" spans="1:247" s="14" customFormat="1" ht="14.25" customHeight="1">
      <c r="A210" s="26" t="s">
        <v>126</v>
      </c>
      <c r="B210" s="1" t="str">
        <f>VLOOKUP($A$2:$A$870,'[1]Sheet1'!$A$1:$B$2000,2,FALSE)</f>
        <v>58610P</v>
      </c>
      <c r="C210" s="18" t="s">
        <v>127</v>
      </c>
      <c r="D210" s="2">
        <v>75000</v>
      </c>
      <c r="E210" s="29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</row>
    <row r="211" spans="1:247" s="14" customFormat="1" ht="14.25" customHeight="1">
      <c r="A211" s="26" t="s">
        <v>128</v>
      </c>
      <c r="B211" s="1" t="str">
        <f>VLOOKUP($A$2:$A$870,'[1]Sheet1'!$A$1:$B$2000,2,FALSE)</f>
        <v>58611P</v>
      </c>
      <c r="C211" s="18" t="s">
        <v>129</v>
      </c>
      <c r="D211" s="2">
        <v>115000</v>
      </c>
      <c r="E211" s="29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</row>
    <row r="212" spans="1:247" s="14" customFormat="1" ht="14.25" customHeight="1">
      <c r="A212" s="26" t="s">
        <v>130</v>
      </c>
      <c r="B212" s="1" t="str">
        <f>VLOOKUP($A$2:$A$870,'[1]Sheet1'!$A$1:$B$2000,2,FALSE)</f>
        <v>58612P</v>
      </c>
      <c r="C212" s="18" t="s">
        <v>131</v>
      </c>
      <c r="D212" s="2">
        <v>115000</v>
      </c>
      <c r="E212" s="29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</row>
    <row r="213" spans="1:247" s="14" customFormat="1" ht="14.25" customHeight="1">
      <c r="A213" s="26" t="s">
        <v>116</v>
      </c>
      <c r="B213" s="1" t="str">
        <f>VLOOKUP($A$2:$A$870,'[1]Sheet1'!$A$1:$B$2000,2,FALSE)</f>
        <v>58605P</v>
      </c>
      <c r="C213" s="18" t="s">
        <v>117</v>
      </c>
      <c r="D213" s="2">
        <v>16000</v>
      </c>
      <c r="E213" s="29" t="e">
        <f>CONCATENATE(#REF!,"-",#REF!,"-",#REF!)</f>
        <v>#REF!</v>
      </c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</row>
    <row r="214" spans="1:247" s="14" customFormat="1" ht="14.25" customHeight="1">
      <c r="A214" s="26" t="s">
        <v>118</v>
      </c>
      <c r="B214" s="1" t="str">
        <f>VLOOKUP($A$2:$A$870,'[1]Sheet1'!$A$1:$B$2000,2,FALSE)</f>
        <v>58606P</v>
      </c>
      <c r="C214" s="18" t="s">
        <v>119</v>
      </c>
      <c r="D214" s="2">
        <v>16000</v>
      </c>
      <c r="E214" s="29" t="e">
        <f>CONCATENATE(#REF!,"-",#REF!,"-",#REF!)</f>
        <v>#REF!</v>
      </c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</row>
    <row r="215" spans="1:247" s="14" customFormat="1" ht="14.25" customHeight="1">
      <c r="A215" s="23" t="s">
        <v>121</v>
      </c>
      <c r="B215" s="1" t="str">
        <f>VLOOKUP($A$2:$A$870,'[1]Sheet1'!$A$1:$B$2000,2,FALSE)</f>
        <v>58607P</v>
      </c>
      <c r="C215" s="36" t="s">
        <v>120</v>
      </c>
      <c r="D215" s="25">
        <v>28000</v>
      </c>
      <c r="E215" s="29" t="e">
        <f>CONCATENATE(#REF!,"-",#REF!,"-",#REF!)</f>
        <v>#REF!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</row>
    <row r="216" spans="1:247" s="14" customFormat="1" ht="14.25" customHeight="1">
      <c r="A216" s="23" t="s">
        <v>123</v>
      </c>
      <c r="B216" s="1" t="str">
        <f>VLOOKUP($A$2:$A$870,'[1]Sheet1'!$A$1:$B$2000,2,FALSE)</f>
        <v>58608P</v>
      </c>
      <c r="C216" s="36" t="s">
        <v>122</v>
      </c>
      <c r="D216" s="25">
        <v>28000</v>
      </c>
      <c r="E216" s="29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</row>
    <row r="217" spans="1:247" s="14" customFormat="1" ht="14.25" customHeight="1">
      <c r="A217" s="23" t="s">
        <v>114</v>
      </c>
      <c r="B217" s="1" t="str">
        <f>VLOOKUP($A$2:$A$870,'[1]Sheet1'!$A$1:$B$2000,2,FALSE)</f>
        <v>58604P</v>
      </c>
      <c r="C217" s="36" t="s">
        <v>115</v>
      </c>
      <c r="D217" s="25">
        <v>7000</v>
      </c>
      <c r="E217" s="29" t="e">
        <f>CONCATENATE(#REF!,"-",#REF!,"-",#REF!)</f>
        <v>#REF!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</row>
    <row r="218" spans="1:247" s="14" customFormat="1" ht="14.25" customHeight="1">
      <c r="A218" s="23" t="s">
        <v>112</v>
      </c>
      <c r="B218" s="1" t="str">
        <f>VLOOKUP($A$2:$A$870,'[1]Sheet1'!$A$1:$B$2000,2,FALSE)</f>
        <v>58603P</v>
      </c>
      <c r="C218" s="36" t="s">
        <v>113</v>
      </c>
      <c r="D218" s="25">
        <v>7000</v>
      </c>
      <c r="E218" s="29" t="e">
        <f>CONCATENATE(#REF!,"-",#REF!,"-",#REF!)</f>
        <v>#REF!</v>
      </c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</row>
    <row r="219" spans="1:247" s="14" customFormat="1" ht="14.25" customHeight="1">
      <c r="A219" s="23" t="s">
        <v>158</v>
      </c>
      <c r="B219" s="1" t="str">
        <f>VLOOKUP($A$2:$A$870,'[1]Sheet1'!$A$1:$B$2000,2,FALSE)</f>
        <v>58510P</v>
      </c>
      <c r="C219" s="36" t="s">
        <v>159</v>
      </c>
      <c r="D219" s="25">
        <v>9800</v>
      </c>
      <c r="E219" s="29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</row>
    <row r="220" spans="1:247" s="14" customFormat="1" ht="14.25" customHeight="1">
      <c r="A220" s="23" t="s">
        <v>154</v>
      </c>
      <c r="B220" s="1" t="str">
        <f>VLOOKUP($A$2:$A$870,'[1]Sheet1'!$A$1:$B$2000,2,FALSE)</f>
        <v>58508P</v>
      </c>
      <c r="C220" s="36" t="s">
        <v>155</v>
      </c>
      <c r="D220" s="25">
        <v>2200</v>
      </c>
      <c r="E220" s="29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</row>
    <row r="221" spans="1:247" s="14" customFormat="1" ht="14.25" customHeight="1">
      <c r="A221" s="23" t="s">
        <v>160</v>
      </c>
      <c r="B221" s="1" t="str">
        <f>VLOOKUP($A$2:$A$870,'[1]Sheet1'!$A$1:$B$2000,2,FALSE)</f>
        <v>58511P</v>
      </c>
      <c r="C221" s="36" t="s">
        <v>161</v>
      </c>
      <c r="D221" s="25">
        <v>14800</v>
      </c>
      <c r="E221" s="29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</row>
    <row r="222" spans="1:247" s="14" customFormat="1" ht="14.25" customHeight="1">
      <c r="A222" s="23" t="s">
        <v>152</v>
      </c>
      <c r="B222" s="1" t="str">
        <f>VLOOKUP($A$2:$A$870,'[1]Sheet1'!$A$1:$B$2000,2,FALSE)</f>
        <v>58507P</v>
      </c>
      <c r="C222" s="36" t="s">
        <v>153</v>
      </c>
      <c r="D222" s="25">
        <v>900</v>
      </c>
      <c r="E222" s="29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</row>
    <row r="223" spans="1:247" s="14" customFormat="1" ht="14.25" customHeight="1">
      <c r="A223" s="23" t="s">
        <v>156</v>
      </c>
      <c r="B223" s="1" t="str">
        <f>VLOOKUP($A$2:$A$870,'[1]Sheet1'!$A$1:$B$2000,2,FALSE)</f>
        <v>58509P</v>
      </c>
      <c r="C223" s="36" t="s">
        <v>157</v>
      </c>
      <c r="D223" s="25">
        <v>3900</v>
      </c>
      <c r="E223" s="29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</row>
    <row r="224" spans="1:247" s="14" customFormat="1" ht="14.25" customHeight="1">
      <c r="A224" s="23" t="s">
        <v>162</v>
      </c>
      <c r="B224" s="1" t="str">
        <f>VLOOKUP($A$2:$A$870,'[1]Sheet1'!$A$1:$B$2000,2,FALSE)</f>
        <v>58512P</v>
      </c>
      <c r="C224" s="36" t="s">
        <v>163</v>
      </c>
      <c r="D224" s="25">
        <v>1400</v>
      </c>
      <c r="E224" s="29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</row>
    <row r="225" spans="1:247" s="14" customFormat="1" ht="14.25" customHeight="1">
      <c r="A225" s="23" t="s">
        <v>168</v>
      </c>
      <c r="B225" s="1" t="str">
        <f>VLOOKUP($A$2:$A$870,'[1]Sheet1'!$A$1:$B$2000,2,FALSE)</f>
        <v>58515P</v>
      </c>
      <c r="C225" s="36" t="s">
        <v>169</v>
      </c>
      <c r="D225" s="25">
        <v>6800</v>
      </c>
      <c r="E225" s="29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</row>
    <row r="226" spans="1:247" s="14" customFormat="1" ht="14.25" customHeight="1">
      <c r="A226" s="23" t="s">
        <v>164</v>
      </c>
      <c r="B226" s="1" t="str">
        <f>VLOOKUP($A$2:$A$870,'[1]Sheet1'!$A$1:$B$2000,2,FALSE)</f>
        <v>58513P</v>
      </c>
      <c r="C226" s="36" t="s">
        <v>165</v>
      </c>
      <c r="D226" s="25">
        <v>1900</v>
      </c>
      <c r="E226" s="29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</row>
    <row r="227" spans="1:247" s="14" customFormat="1" ht="14.25" customHeight="1">
      <c r="A227" s="23" t="s">
        <v>166</v>
      </c>
      <c r="B227" s="1" t="str">
        <f>VLOOKUP($A$2:$A$870,'[1]Sheet1'!$A$1:$B$2000,2,FALSE)</f>
        <v>58514P</v>
      </c>
      <c r="C227" s="36" t="s">
        <v>167</v>
      </c>
      <c r="D227" s="25">
        <v>3500</v>
      </c>
      <c r="E227" s="29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</row>
    <row r="228" spans="1:247" s="14" customFormat="1" ht="14.25" customHeight="1">
      <c r="A228" s="23" t="s">
        <v>132</v>
      </c>
      <c r="B228" s="1" t="str">
        <f>VLOOKUP($A$2:$A$870,'[1]Sheet1'!$A$1:$B$2000,2,FALSE)</f>
        <v>58343P</v>
      </c>
      <c r="C228" s="36" t="s">
        <v>133</v>
      </c>
      <c r="D228" s="25">
        <v>10000</v>
      </c>
      <c r="E228" s="29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</row>
    <row r="229" spans="1:247" s="14" customFormat="1" ht="14.25" customHeight="1">
      <c r="A229" s="23" t="s">
        <v>138</v>
      </c>
      <c r="B229" s="1" t="str">
        <f>VLOOKUP($A$2:$A$870,'[1]Sheet1'!$A$1:$B$2000,2,FALSE)</f>
        <v>58346P</v>
      </c>
      <c r="C229" s="36" t="s">
        <v>139</v>
      </c>
      <c r="D229" s="25">
        <v>50000</v>
      </c>
      <c r="E229" s="29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</row>
    <row r="230" spans="1:247" s="14" customFormat="1" ht="14.25" customHeight="1">
      <c r="A230" s="23" t="s">
        <v>134</v>
      </c>
      <c r="B230" s="1" t="str">
        <f>VLOOKUP($A$2:$A$870,'[1]Sheet1'!$A$1:$B$2000,2,FALSE)</f>
        <v>58344P</v>
      </c>
      <c r="C230" s="36" t="s">
        <v>135</v>
      </c>
      <c r="D230" s="25">
        <v>14000</v>
      </c>
      <c r="E230" s="29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</row>
    <row r="231" spans="1:247" s="14" customFormat="1" ht="14.25" customHeight="1">
      <c r="A231" s="23" t="s">
        <v>136</v>
      </c>
      <c r="B231" s="1" t="str">
        <f>VLOOKUP($A$2:$A$870,'[1]Sheet1'!$A$1:$B$2000,2,FALSE)</f>
        <v>58345P</v>
      </c>
      <c r="C231" s="36" t="s">
        <v>137</v>
      </c>
      <c r="D231" s="25">
        <v>26000</v>
      </c>
      <c r="E231" s="29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</row>
    <row r="232" spans="1:247" s="14" customFormat="1" ht="14.25" customHeight="1">
      <c r="A232" s="77" t="s">
        <v>1327</v>
      </c>
      <c r="B232" s="1" t="str">
        <f>VLOOKUP($A$2:$A$870,'[1]Sheet1'!$A$1:$B$2000,2,FALSE)</f>
        <v>86848P</v>
      </c>
      <c r="C232" s="95" t="s">
        <v>1328</v>
      </c>
      <c r="D232" s="25">
        <v>10000</v>
      </c>
      <c r="E232" s="29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</row>
    <row r="233" spans="1:247" s="14" customFormat="1" ht="14.25" customHeight="1">
      <c r="A233" s="77" t="s">
        <v>1315</v>
      </c>
      <c r="B233" s="1" t="str">
        <f>VLOOKUP($A$2:$A$870,'[1]Sheet1'!$A$1:$B$2000,2,FALSE)</f>
        <v>86842P</v>
      </c>
      <c r="C233" s="95" t="s">
        <v>1316</v>
      </c>
      <c r="D233" s="25">
        <v>4000</v>
      </c>
      <c r="E233" s="29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</row>
    <row r="234" spans="1:247" s="14" customFormat="1" ht="14.25" customHeight="1">
      <c r="A234" s="77" t="s">
        <v>1311</v>
      </c>
      <c r="B234" s="1" t="str">
        <f>VLOOKUP($A$2:$A$870,'[1]Sheet1'!$A$1:$B$2000,2,FALSE)</f>
        <v>86840P</v>
      </c>
      <c r="C234" s="95" t="s">
        <v>1312</v>
      </c>
      <c r="D234" s="25">
        <v>600</v>
      </c>
      <c r="E234" s="29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</row>
    <row r="235" spans="1:247" s="14" customFormat="1" ht="14.25" customHeight="1">
      <c r="A235" s="77" t="s">
        <v>1313</v>
      </c>
      <c r="B235" s="1" t="str">
        <f>VLOOKUP($A$2:$A$870,'[1]Sheet1'!$A$1:$B$2000,2,FALSE)</f>
        <v>86841P</v>
      </c>
      <c r="C235" s="95" t="s">
        <v>1314</v>
      </c>
      <c r="D235" s="25">
        <v>650</v>
      </c>
      <c r="E235" s="29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</row>
    <row r="236" spans="1:247" s="14" customFormat="1" ht="14.25" customHeight="1">
      <c r="A236" s="77" t="s">
        <v>1325</v>
      </c>
      <c r="B236" s="1" t="str">
        <f>VLOOKUP($A$2:$A$870,'[1]Sheet1'!$A$1:$B$2000,2,FALSE)</f>
        <v>86847P</v>
      </c>
      <c r="C236" s="95" t="s">
        <v>1326</v>
      </c>
      <c r="D236" s="25">
        <v>5500</v>
      </c>
      <c r="E236" s="29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</row>
    <row r="237" spans="1:247" s="14" customFormat="1" ht="14.25" customHeight="1">
      <c r="A237" s="77" t="s">
        <v>1321</v>
      </c>
      <c r="B237" s="1" t="str">
        <f>VLOOKUP($A$2:$A$870,'[1]Sheet1'!$A$1:$B$2000,2,FALSE)</f>
        <v>86845P</v>
      </c>
      <c r="C237" s="95" t="s">
        <v>1322</v>
      </c>
      <c r="D237" s="25">
        <v>5500</v>
      </c>
      <c r="E237" s="29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</row>
    <row r="238" spans="1:247" s="14" customFormat="1" ht="14.25" customHeight="1">
      <c r="A238" s="77" t="s">
        <v>1323</v>
      </c>
      <c r="B238" s="1" t="str">
        <f>VLOOKUP($A$2:$A$870,'[1]Sheet1'!$A$1:$B$2000,2,FALSE)</f>
        <v>86846P</v>
      </c>
      <c r="C238" s="95" t="s">
        <v>1324</v>
      </c>
      <c r="D238" s="25">
        <v>3900</v>
      </c>
      <c r="E238" s="29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</row>
    <row r="239" spans="1:247" s="14" customFormat="1" ht="14.25" customHeight="1">
      <c r="A239" s="77" t="s">
        <v>1317</v>
      </c>
      <c r="B239" s="1" t="str">
        <f>VLOOKUP($A$2:$A$870,'[1]Sheet1'!$A$1:$B$2000,2,FALSE)</f>
        <v>86843P</v>
      </c>
      <c r="C239" s="95" t="s">
        <v>1318</v>
      </c>
      <c r="D239" s="25">
        <v>3000</v>
      </c>
      <c r="E239" s="29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</row>
    <row r="240" spans="1:247" s="14" customFormat="1" ht="14.25" customHeight="1">
      <c r="A240" s="77" t="s">
        <v>1319</v>
      </c>
      <c r="B240" s="1" t="str">
        <f>VLOOKUP($A$2:$A$870,'[1]Sheet1'!$A$1:$B$2000,2,FALSE)</f>
        <v>86844P</v>
      </c>
      <c r="C240" s="95" t="s">
        <v>1320</v>
      </c>
      <c r="D240" s="25">
        <v>3900</v>
      </c>
      <c r="E240" s="29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</row>
    <row r="241" spans="1:247" s="14" customFormat="1" ht="14.25" customHeight="1">
      <c r="A241" s="23" t="s">
        <v>951</v>
      </c>
      <c r="B241" s="1" t="str">
        <f>VLOOKUP($A$2:$A$870,'[1]Sheet1'!$A$1:$B$2000,2,FALSE)</f>
        <v>58265P</v>
      </c>
      <c r="C241" s="36" t="s">
        <v>952</v>
      </c>
      <c r="D241" s="25">
        <v>1000</v>
      </c>
      <c r="E241" s="29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13"/>
    </row>
    <row r="242" spans="1:247" s="14" customFormat="1" ht="14.25" customHeight="1">
      <c r="A242" s="23" t="s">
        <v>830</v>
      </c>
      <c r="B242" s="1" t="str">
        <f>VLOOKUP($A$2:$A$870,'[1]Sheet1'!$A$1:$B$2000,2,FALSE)</f>
        <v>58226P</v>
      </c>
      <c r="C242" s="36" t="s">
        <v>831</v>
      </c>
      <c r="D242" s="25">
        <v>3000</v>
      </c>
      <c r="E242" s="29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</row>
    <row r="243" spans="1:247" s="14" customFormat="1" ht="14.25" customHeight="1">
      <c r="A243" s="23" t="s">
        <v>832</v>
      </c>
      <c r="B243" s="1" t="str">
        <f>VLOOKUP($A$2:$A$870,'[1]Sheet1'!$A$1:$B$2000,2,FALSE)</f>
        <v>58227P</v>
      </c>
      <c r="C243" s="36" t="s">
        <v>831</v>
      </c>
      <c r="D243" s="25">
        <v>6000</v>
      </c>
      <c r="E243" s="29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</row>
    <row r="244" spans="1:247" s="143" customFormat="1" ht="11.25" customHeight="1">
      <c r="A244" s="86" t="s">
        <v>470</v>
      </c>
      <c r="B244" s="1" t="str">
        <f>VLOOKUP($A$2:$A$870,'[1]Sheet1'!$A$1:$B$2000,2,FALSE)</f>
        <v>66444P</v>
      </c>
      <c r="C244" s="102" t="s">
        <v>471</v>
      </c>
      <c r="D244" s="25">
        <v>40</v>
      </c>
      <c r="E244" s="136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  <c r="DV244" s="62"/>
      <c r="DW244" s="62"/>
      <c r="DX244" s="62"/>
      <c r="DY244" s="62"/>
      <c r="DZ244" s="62"/>
      <c r="EA244" s="62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/>
      <c r="EL244" s="62"/>
      <c r="EM244" s="62"/>
      <c r="EN244" s="62"/>
      <c r="EO244" s="62"/>
      <c r="EP244" s="62"/>
      <c r="EQ244" s="62"/>
      <c r="ER244" s="62"/>
      <c r="ES244" s="62"/>
      <c r="ET244" s="62"/>
      <c r="EU244" s="62"/>
      <c r="EV244" s="62"/>
      <c r="EW244" s="62"/>
      <c r="EX244" s="62"/>
      <c r="EY244" s="62"/>
      <c r="EZ244" s="62"/>
      <c r="FA244" s="62"/>
      <c r="FB244" s="62"/>
      <c r="FC244" s="62"/>
      <c r="FD244" s="62"/>
      <c r="FE244" s="62"/>
      <c r="FF244" s="62"/>
      <c r="FG244" s="62"/>
      <c r="FH244" s="62"/>
      <c r="FI244" s="62"/>
      <c r="FJ244" s="62"/>
      <c r="FK244" s="62"/>
      <c r="FL244" s="62"/>
      <c r="FM244" s="62"/>
      <c r="FN244" s="62"/>
      <c r="FO244" s="62"/>
      <c r="FP244" s="62"/>
      <c r="FQ244" s="62"/>
      <c r="FR244" s="62"/>
      <c r="FS244" s="62"/>
      <c r="FT244" s="62"/>
      <c r="FU244" s="62"/>
      <c r="FV244" s="62"/>
      <c r="FW244" s="62"/>
      <c r="FX244" s="62"/>
      <c r="FY244" s="62"/>
      <c r="FZ244" s="62"/>
      <c r="GA244" s="62"/>
      <c r="GB244" s="62"/>
      <c r="GC244" s="62"/>
      <c r="GD244" s="62"/>
      <c r="GE244" s="62"/>
      <c r="GF244" s="62"/>
      <c r="GG244" s="62"/>
      <c r="GH244" s="62"/>
      <c r="GI244" s="62"/>
      <c r="GJ244" s="62"/>
      <c r="GK244" s="62"/>
      <c r="GL244" s="62"/>
      <c r="GM244" s="62"/>
      <c r="GN244" s="62"/>
      <c r="GO244" s="62"/>
      <c r="GP244" s="62"/>
      <c r="GQ244" s="62"/>
      <c r="GR244" s="62"/>
      <c r="GS244" s="62"/>
      <c r="GT244" s="62"/>
      <c r="GU244" s="62"/>
      <c r="GV244" s="62"/>
      <c r="GW244" s="62"/>
      <c r="GX244" s="62"/>
      <c r="GY244" s="62"/>
      <c r="GZ244" s="62"/>
      <c r="HA244" s="62"/>
      <c r="HB244" s="62"/>
      <c r="HC244" s="62"/>
      <c r="HD244" s="62"/>
      <c r="HE244" s="62"/>
      <c r="HF244" s="62"/>
      <c r="HG244" s="62"/>
      <c r="HH244" s="62"/>
      <c r="HI244" s="62"/>
      <c r="HJ244" s="62"/>
      <c r="HK244" s="62"/>
      <c r="HL244" s="62"/>
      <c r="HM244" s="62"/>
      <c r="HN244" s="62"/>
      <c r="HO244" s="62"/>
      <c r="HP244" s="62"/>
      <c r="HQ244" s="62"/>
      <c r="HR244" s="62"/>
      <c r="HS244" s="62"/>
      <c r="HT244" s="62"/>
      <c r="HU244" s="62"/>
      <c r="HV244" s="62"/>
      <c r="HW244" s="62"/>
      <c r="HX244" s="62"/>
      <c r="HY244" s="62"/>
      <c r="HZ244" s="62"/>
      <c r="IA244" s="62"/>
      <c r="IB244" s="62"/>
      <c r="IC244" s="62"/>
      <c r="ID244" s="62"/>
      <c r="IE244" s="62"/>
      <c r="IF244" s="62"/>
      <c r="IG244" s="62"/>
      <c r="IH244" s="62"/>
      <c r="II244" s="62"/>
      <c r="IJ244" s="62"/>
      <c r="IK244" s="62"/>
      <c r="IL244" s="62"/>
      <c r="IM244" s="62"/>
    </row>
    <row r="245" spans="1:247" s="14" customFormat="1" ht="14.25" customHeight="1">
      <c r="A245" s="23" t="s">
        <v>85</v>
      </c>
      <c r="B245" s="1" t="str">
        <f>VLOOKUP($A$2:$A$870,'[1]Sheet1'!$A$1:$B$2000,2,FALSE)</f>
        <v>58330P</v>
      </c>
      <c r="C245" s="36" t="s">
        <v>86</v>
      </c>
      <c r="D245" s="25">
        <v>25000</v>
      </c>
      <c r="E245" s="29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13"/>
      <c r="IM245" s="13"/>
    </row>
    <row r="246" spans="1:247" s="14" customFormat="1" ht="14.25" customHeight="1">
      <c r="A246" s="23" t="s">
        <v>91</v>
      </c>
      <c r="B246" s="1" t="str">
        <f>VLOOKUP($A$2:$A$870,'[1]Sheet1'!$A$1:$B$2000,2,FALSE)</f>
        <v>58333P</v>
      </c>
      <c r="C246" s="36" t="s">
        <v>92</v>
      </c>
      <c r="D246" s="25">
        <v>100000</v>
      </c>
      <c r="E246" s="29" t="s">
        <v>93</v>
      </c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</row>
    <row r="247" spans="1:247" s="14" customFormat="1" ht="14.25" customHeight="1">
      <c r="A247" s="23" t="s">
        <v>87</v>
      </c>
      <c r="B247" s="1" t="str">
        <f>VLOOKUP($A$2:$A$870,'[1]Sheet1'!$A$1:$B$2000,2,FALSE)</f>
        <v>58331P</v>
      </c>
      <c r="C247" s="36" t="s">
        <v>88</v>
      </c>
      <c r="D247" s="25">
        <v>40000</v>
      </c>
      <c r="E247" s="29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13"/>
    </row>
    <row r="248" spans="1:247" s="14" customFormat="1" ht="14.25" customHeight="1">
      <c r="A248" s="23" t="s">
        <v>80</v>
      </c>
      <c r="B248" s="1" t="str">
        <f>VLOOKUP($A$2:$A$870,'[1]Sheet1'!$A$1:$B$2000,2,FALSE)</f>
        <v>58328P</v>
      </c>
      <c r="C248" s="36" t="s">
        <v>81</v>
      </c>
      <c r="D248" s="25">
        <v>12000</v>
      </c>
      <c r="E248" s="29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13"/>
      <c r="IM248" s="13"/>
    </row>
    <row r="249" spans="1:247" s="14" customFormat="1" ht="14.25" customHeight="1">
      <c r="A249" s="23" t="s">
        <v>82</v>
      </c>
      <c r="B249" s="1" t="str">
        <f>VLOOKUP($A$2:$A$870,'[1]Sheet1'!$A$1:$B$2000,2,FALSE)</f>
        <v>58329P</v>
      </c>
      <c r="C249" s="36" t="s">
        <v>83</v>
      </c>
      <c r="D249" s="25">
        <v>18000</v>
      </c>
      <c r="E249" s="29" t="s">
        <v>84</v>
      </c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13"/>
      <c r="IK249" s="13"/>
      <c r="IL249" s="13"/>
      <c r="IM249" s="13"/>
    </row>
    <row r="250" spans="1:247" s="14" customFormat="1" ht="14.25" customHeight="1">
      <c r="A250" s="23" t="s">
        <v>89</v>
      </c>
      <c r="B250" s="1" t="str">
        <f>VLOOKUP($A$2:$A$870,'[1]Sheet1'!$A$1:$B$2000,2,FALSE)</f>
        <v>58332P</v>
      </c>
      <c r="C250" s="36" t="s">
        <v>90</v>
      </c>
      <c r="D250" s="25">
        <v>65000</v>
      </c>
      <c r="E250" s="29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13"/>
    </row>
    <row r="251" spans="1:247" s="14" customFormat="1" ht="14.25" customHeight="1">
      <c r="A251" s="23" t="s">
        <v>110</v>
      </c>
      <c r="B251" s="1" t="str">
        <f>VLOOKUP($A$2:$A$870,'[1]Sheet1'!$A$1:$B$2000,2,FALSE)</f>
        <v>58342P</v>
      </c>
      <c r="C251" s="36" t="s">
        <v>111</v>
      </c>
      <c r="D251" s="25">
        <v>10000</v>
      </c>
      <c r="E251" s="29" t="e">
        <f>CONCATENATE(#REF!,"-",#REF!,"-",#REF!)</f>
        <v>#REF!</v>
      </c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13"/>
      <c r="IM251" s="13"/>
    </row>
    <row r="252" spans="1:247" s="143" customFormat="1" ht="11.25" customHeight="1">
      <c r="A252" s="23" t="s">
        <v>476</v>
      </c>
      <c r="B252" s="1" t="str">
        <f>VLOOKUP($A$2:$A$870,'[1]Sheet1'!$A$1:$B$2000,2,FALSE)</f>
        <v>66265P</v>
      </c>
      <c r="C252" s="36" t="s">
        <v>477</v>
      </c>
      <c r="D252" s="25">
        <v>0</v>
      </c>
      <c r="E252" s="136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  <c r="GJ252" s="62"/>
      <c r="GK252" s="62"/>
      <c r="GL252" s="62"/>
      <c r="GM252" s="62"/>
      <c r="GN252" s="62"/>
      <c r="GO252" s="62"/>
      <c r="GP252" s="62"/>
      <c r="GQ252" s="62"/>
      <c r="GR252" s="62"/>
      <c r="GS252" s="62"/>
      <c r="GT252" s="62"/>
      <c r="GU252" s="62"/>
      <c r="GV252" s="62"/>
      <c r="GW252" s="62"/>
      <c r="GX252" s="62"/>
      <c r="GY252" s="62"/>
      <c r="GZ252" s="62"/>
      <c r="HA252" s="62"/>
      <c r="HB252" s="62"/>
      <c r="HC252" s="62"/>
      <c r="HD252" s="62"/>
      <c r="HE252" s="62"/>
      <c r="HF252" s="62"/>
      <c r="HG252" s="62"/>
      <c r="HH252" s="62"/>
      <c r="HI252" s="62"/>
      <c r="HJ252" s="62"/>
      <c r="HK252" s="62"/>
      <c r="HL252" s="62"/>
      <c r="HM252" s="62"/>
      <c r="HN252" s="62"/>
      <c r="HO252" s="62"/>
      <c r="HP252" s="62"/>
      <c r="HQ252" s="62"/>
      <c r="HR252" s="62"/>
      <c r="HS252" s="62"/>
      <c r="HT252" s="62"/>
      <c r="HU252" s="62"/>
      <c r="HV252" s="62"/>
      <c r="HW252" s="62"/>
      <c r="HX252" s="62"/>
      <c r="HY252" s="62"/>
      <c r="HZ252" s="62"/>
      <c r="IA252" s="62"/>
      <c r="IB252" s="62"/>
      <c r="IC252" s="62"/>
      <c r="ID252" s="62"/>
      <c r="IE252" s="62"/>
      <c r="IF252" s="62"/>
      <c r="IG252" s="62"/>
      <c r="IH252" s="62"/>
      <c r="II252" s="62"/>
      <c r="IJ252" s="62"/>
      <c r="IK252" s="62"/>
      <c r="IL252" s="62"/>
      <c r="IM252" s="62"/>
    </row>
    <row r="253" spans="1:247" s="14" customFormat="1" ht="14.25" customHeight="1">
      <c r="A253" s="23" t="s">
        <v>102</v>
      </c>
      <c r="B253" s="1" t="str">
        <f>VLOOKUP($A$2:$A$870,'[1]Sheet1'!$A$1:$B$2000,2,FALSE)</f>
        <v>58338P</v>
      </c>
      <c r="C253" s="36" t="s">
        <v>103</v>
      </c>
      <c r="D253" s="25">
        <v>15000</v>
      </c>
      <c r="E253" s="29" t="e">
        <f>CONCATENATE(#REF!,"-",#REF!,"-",#REF!)</f>
        <v>#REF!</v>
      </c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</row>
    <row r="254" spans="1:247" s="14" customFormat="1" ht="14.25" customHeight="1">
      <c r="A254" s="23" t="s">
        <v>108</v>
      </c>
      <c r="B254" s="1" t="str">
        <f>VLOOKUP($A$2:$A$870,'[1]Sheet1'!$A$1:$B$2000,2,FALSE)</f>
        <v>58341P</v>
      </c>
      <c r="C254" s="36" t="s">
        <v>109</v>
      </c>
      <c r="D254" s="25">
        <v>50000</v>
      </c>
      <c r="E254" s="29" t="e">
        <f>CONCATENATE(#REF!,"-",#REF!,"-",#REF!)</f>
        <v>#REF!</v>
      </c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13"/>
    </row>
    <row r="255" spans="1:247" s="14" customFormat="1" ht="14.25" customHeight="1">
      <c r="A255" s="23" t="s">
        <v>104</v>
      </c>
      <c r="B255" s="1" t="str">
        <f>VLOOKUP($A$2:$A$870,'[1]Sheet1'!$A$1:$B$2000,2,FALSE)</f>
        <v>58339P</v>
      </c>
      <c r="C255" s="36" t="s">
        <v>105</v>
      </c>
      <c r="D255" s="25">
        <v>25000</v>
      </c>
      <c r="E255" s="29" t="e">
        <f>CONCATENATE(#REF!,"-",#REF!,"-",#REF!)</f>
        <v>#REF!</v>
      </c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13"/>
      <c r="IM255" s="13"/>
    </row>
    <row r="256" spans="1:247" s="14" customFormat="1" ht="14.25" customHeight="1">
      <c r="A256" s="23" t="s">
        <v>98</v>
      </c>
      <c r="B256" s="1" t="str">
        <f>VLOOKUP($A$2:$A$870,'[1]Sheet1'!$A$1:$B$2000,2,FALSE)</f>
        <v>58336P</v>
      </c>
      <c r="C256" s="36" t="s">
        <v>99</v>
      </c>
      <c r="D256" s="25">
        <v>7000</v>
      </c>
      <c r="E256" s="29" t="e">
        <f>CONCATENATE(#REF!,"-",#REF!,"-",#REF!)</f>
        <v>#REF!</v>
      </c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</row>
    <row r="257" spans="1:247" s="14" customFormat="1" ht="14.25" customHeight="1">
      <c r="A257" s="23" t="s">
        <v>100</v>
      </c>
      <c r="B257" s="1" t="str">
        <f>VLOOKUP($A$2:$A$870,'[1]Sheet1'!$A$1:$B$2000,2,FALSE)</f>
        <v>58337P</v>
      </c>
      <c r="C257" s="36" t="s">
        <v>101</v>
      </c>
      <c r="D257" s="25">
        <v>10000</v>
      </c>
      <c r="E257" s="29" t="e">
        <f>CONCATENATE(#REF!,"-",#REF!,"-",#REF!)</f>
        <v>#REF!</v>
      </c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13"/>
      <c r="IK257" s="13"/>
      <c r="IL257" s="13"/>
      <c r="IM257" s="13"/>
    </row>
    <row r="258" spans="1:247" s="14" customFormat="1" ht="14.25" customHeight="1">
      <c r="A258" s="23" t="s">
        <v>106</v>
      </c>
      <c r="B258" s="1" t="str">
        <f>VLOOKUP($A$2:$A$870,'[1]Sheet1'!$A$1:$B$2000,2,FALSE)</f>
        <v>58340P</v>
      </c>
      <c r="C258" s="36" t="s">
        <v>107</v>
      </c>
      <c r="D258" s="25">
        <v>30000</v>
      </c>
      <c r="E258" s="29" t="e">
        <f>CONCATENATE(#REF!,"-",#REF!,"-",#REF!)</f>
        <v>#REF!</v>
      </c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</row>
    <row r="259" spans="1:247" s="14" customFormat="1" ht="14.25" customHeight="1">
      <c r="A259" s="23" t="s">
        <v>71</v>
      </c>
      <c r="B259" s="1" t="str">
        <f>VLOOKUP($A$2:$A$870,'[1]Sheet1'!$A$1:$B$2000,2,FALSE)</f>
        <v>58324P</v>
      </c>
      <c r="C259" s="36" t="s">
        <v>72</v>
      </c>
      <c r="D259" s="25">
        <v>35000</v>
      </c>
      <c r="E259" s="29" t="s">
        <v>73</v>
      </c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</row>
    <row r="260" spans="1:247" s="14" customFormat="1" ht="14.25" customHeight="1">
      <c r="A260" s="23" t="s">
        <v>78</v>
      </c>
      <c r="B260" s="1" t="str">
        <f>VLOOKUP($A$2:$A$870,'[1]Sheet1'!$A$1:$B$2000,2,FALSE)</f>
        <v>58327P</v>
      </c>
      <c r="C260" s="36" t="s">
        <v>79</v>
      </c>
      <c r="D260" s="25">
        <v>120000</v>
      </c>
      <c r="E260" s="29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13"/>
      <c r="IM260" s="13"/>
    </row>
    <row r="261" spans="1:247" s="14" customFormat="1" ht="14.25" customHeight="1">
      <c r="A261" s="23" t="s">
        <v>74</v>
      </c>
      <c r="B261" s="1" t="str">
        <f>VLOOKUP($A$2:$A$870,'[1]Sheet1'!$A$1:$B$2000,2,FALSE)</f>
        <v>58325P</v>
      </c>
      <c r="C261" s="36" t="s">
        <v>75</v>
      </c>
      <c r="D261" s="25">
        <v>50000</v>
      </c>
      <c r="E261" s="29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</row>
    <row r="262" spans="1:247" s="14" customFormat="1" ht="14.25" customHeight="1">
      <c r="A262" s="23" t="s">
        <v>66</v>
      </c>
      <c r="B262" s="1" t="str">
        <f>VLOOKUP($A$2:$A$870,'[1]Sheet1'!$A$1:$B$2000,2,FALSE)</f>
        <v>58322P</v>
      </c>
      <c r="C262" s="36" t="s">
        <v>67</v>
      </c>
      <c r="D262" s="25">
        <v>16000</v>
      </c>
      <c r="E262" s="29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</row>
    <row r="263" spans="1:247" s="14" customFormat="1" ht="14.25" customHeight="1">
      <c r="A263" s="23" t="s">
        <v>68</v>
      </c>
      <c r="B263" s="1" t="str">
        <f>VLOOKUP($A$2:$A$870,'[1]Sheet1'!$A$1:$B$2000,2,FALSE)</f>
        <v>58323P</v>
      </c>
      <c r="C263" s="36" t="s">
        <v>69</v>
      </c>
      <c r="D263" s="25">
        <v>25000</v>
      </c>
      <c r="E263" s="29" t="s">
        <v>70</v>
      </c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13"/>
    </row>
    <row r="264" spans="1:247" s="14" customFormat="1" ht="14.25" customHeight="1">
      <c r="A264" s="23" t="s">
        <v>76</v>
      </c>
      <c r="B264" s="1" t="str">
        <f>VLOOKUP($A$2:$A$870,'[1]Sheet1'!$A$1:$B$2000,2,FALSE)</f>
        <v>58326P</v>
      </c>
      <c r="C264" s="47" t="s">
        <v>77</v>
      </c>
      <c r="D264" s="25">
        <v>80000</v>
      </c>
      <c r="E264" s="29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13"/>
    </row>
    <row r="265" spans="1:247" s="14" customFormat="1" ht="14.25" customHeight="1">
      <c r="A265" s="26" t="s">
        <v>837</v>
      </c>
      <c r="B265" s="1" t="str">
        <f>VLOOKUP($A$2:$A$870,'[1]Sheet1'!$A$1:$B$2000,2,FALSE)</f>
        <v>58230P</v>
      </c>
      <c r="C265" s="18" t="s">
        <v>838</v>
      </c>
      <c r="D265" s="2">
        <v>0</v>
      </c>
      <c r="E265" s="29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13"/>
    </row>
    <row r="266" spans="1:247" s="143" customFormat="1" ht="11.25" customHeight="1">
      <c r="A266" s="26" t="s">
        <v>469</v>
      </c>
      <c r="B266" s="1" t="str">
        <f>VLOOKUP($A$2:$A$870,'[1]Sheet1'!$A$1:$B$2000,2,FALSE)</f>
        <v>66307P</v>
      </c>
      <c r="C266" s="18" t="s">
        <v>468</v>
      </c>
      <c r="D266" s="2">
        <v>200</v>
      </c>
      <c r="E266" s="136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/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/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2"/>
      <c r="EX266" s="62"/>
      <c r="EY266" s="62"/>
      <c r="EZ266" s="62"/>
      <c r="FA266" s="62"/>
      <c r="FB266" s="62"/>
      <c r="FC266" s="62"/>
      <c r="FD266" s="62"/>
      <c r="FE266" s="62"/>
      <c r="FF266" s="62"/>
      <c r="FG266" s="62"/>
      <c r="FH266" s="62"/>
      <c r="FI266" s="62"/>
      <c r="FJ266" s="62"/>
      <c r="FK266" s="62"/>
      <c r="FL266" s="62"/>
      <c r="FM266" s="62"/>
      <c r="FN266" s="62"/>
      <c r="FO266" s="62"/>
      <c r="FP266" s="62"/>
      <c r="FQ266" s="62"/>
      <c r="FR266" s="62"/>
      <c r="FS266" s="62"/>
      <c r="FT266" s="62"/>
      <c r="FU266" s="62"/>
      <c r="FV266" s="62"/>
      <c r="FW266" s="62"/>
      <c r="FX266" s="62"/>
      <c r="FY266" s="62"/>
      <c r="FZ266" s="62"/>
      <c r="GA266" s="62"/>
      <c r="GB266" s="62"/>
      <c r="GC266" s="62"/>
      <c r="GD266" s="62"/>
      <c r="GE266" s="62"/>
      <c r="GF266" s="62"/>
      <c r="GG266" s="62"/>
      <c r="GH266" s="62"/>
      <c r="GI266" s="62"/>
      <c r="GJ266" s="62"/>
      <c r="GK266" s="62"/>
      <c r="GL266" s="62"/>
      <c r="GM266" s="62"/>
      <c r="GN266" s="62"/>
      <c r="GO266" s="62"/>
      <c r="GP266" s="62"/>
      <c r="GQ266" s="62"/>
      <c r="GR266" s="62"/>
      <c r="GS266" s="62"/>
      <c r="GT266" s="62"/>
      <c r="GU266" s="62"/>
      <c r="GV266" s="62"/>
      <c r="GW266" s="62"/>
      <c r="GX266" s="62"/>
      <c r="GY266" s="62"/>
      <c r="GZ266" s="62"/>
      <c r="HA266" s="62"/>
      <c r="HB266" s="62"/>
      <c r="HC266" s="62"/>
      <c r="HD266" s="62"/>
      <c r="HE266" s="62"/>
      <c r="HF266" s="62"/>
      <c r="HG266" s="62"/>
      <c r="HH266" s="62"/>
      <c r="HI266" s="62"/>
      <c r="HJ266" s="62"/>
      <c r="HK266" s="62"/>
      <c r="HL266" s="62"/>
      <c r="HM266" s="62"/>
      <c r="HN266" s="62"/>
      <c r="HO266" s="62"/>
      <c r="HP266" s="62"/>
      <c r="HQ266" s="62"/>
      <c r="HR266" s="62"/>
      <c r="HS266" s="62"/>
      <c r="HT266" s="62"/>
      <c r="HU266" s="62"/>
      <c r="HV266" s="62"/>
      <c r="HW266" s="62"/>
      <c r="HX266" s="62"/>
      <c r="HY266" s="62"/>
      <c r="HZ266" s="62"/>
      <c r="IA266" s="62"/>
      <c r="IB266" s="62"/>
      <c r="IC266" s="62"/>
      <c r="ID266" s="62"/>
      <c r="IE266" s="62"/>
      <c r="IF266" s="62"/>
      <c r="IG266" s="62"/>
      <c r="IH266" s="62"/>
      <c r="II266" s="62"/>
      <c r="IJ266" s="62"/>
      <c r="IK266" s="62"/>
      <c r="IL266" s="62"/>
      <c r="IM266" s="62"/>
    </row>
    <row r="267" spans="1:247" s="143" customFormat="1" ht="11.25" customHeight="1">
      <c r="A267" s="26" t="s">
        <v>467</v>
      </c>
      <c r="B267" s="1" t="str">
        <f>VLOOKUP($A$2:$A$870,'[1]Sheet1'!$A$1:$B$2000,2,FALSE)</f>
        <v>66305P</v>
      </c>
      <c r="C267" s="18" t="s">
        <v>468</v>
      </c>
      <c r="D267" s="2">
        <v>200</v>
      </c>
      <c r="E267" s="136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/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/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/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2"/>
      <c r="FK267" s="62"/>
      <c r="FL267" s="62"/>
      <c r="FM267" s="62"/>
      <c r="FN267" s="62"/>
      <c r="FO267" s="62"/>
      <c r="FP267" s="62"/>
      <c r="FQ267" s="62"/>
      <c r="FR267" s="62"/>
      <c r="FS267" s="62"/>
      <c r="FT267" s="62"/>
      <c r="FU267" s="62"/>
      <c r="FV267" s="62"/>
      <c r="FW267" s="62"/>
      <c r="FX267" s="62"/>
      <c r="FY267" s="62"/>
      <c r="FZ267" s="62"/>
      <c r="GA267" s="62"/>
      <c r="GB267" s="62"/>
      <c r="GC267" s="62"/>
      <c r="GD267" s="62"/>
      <c r="GE267" s="62"/>
      <c r="GF267" s="62"/>
      <c r="GG267" s="62"/>
      <c r="GH267" s="62"/>
      <c r="GI267" s="62"/>
      <c r="GJ267" s="62"/>
      <c r="GK267" s="62"/>
      <c r="GL267" s="62"/>
      <c r="GM267" s="62"/>
      <c r="GN267" s="62"/>
      <c r="GO267" s="62"/>
      <c r="GP267" s="62"/>
      <c r="GQ267" s="62"/>
      <c r="GR267" s="62"/>
      <c r="GS267" s="62"/>
      <c r="GT267" s="62"/>
      <c r="GU267" s="62"/>
      <c r="GV267" s="62"/>
      <c r="GW267" s="62"/>
      <c r="GX267" s="62"/>
      <c r="GY267" s="62"/>
      <c r="GZ267" s="62"/>
      <c r="HA267" s="62"/>
      <c r="HB267" s="62"/>
      <c r="HC267" s="62"/>
      <c r="HD267" s="62"/>
      <c r="HE267" s="62"/>
      <c r="HF267" s="62"/>
      <c r="HG267" s="62"/>
      <c r="HH267" s="62"/>
      <c r="HI267" s="62"/>
      <c r="HJ267" s="62"/>
      <c r="HK267" s="62"/>
      <c r="HL267" s="62"/>
      <c r="HM267" s="62"/>
      <c r="HN267" s="62"/>
      <c r="HO267" s="62"/>
      <c r="HP267" s="62"/>
      <c r="HQ267" s="62"/>
      <c r="HR267" s="62"/>
      <c r="HS267" s="62"/>
      <c r="HT267" s="62"/>
      <c r="HU267" s="62"/>
      <c r="HV267" s="62"/>
      <c r="HW267" s="62"/>
      <c r="HX267" s="62"/>
      <c r="HY267" s="62"/>
      <c r="HZ267" s="62"/>
      <c r="IA267" s="62"/>
      <c r="IB267" s="62"/>
      <c r="IC267" s="62"/>
      <c r="ID267" s="62"/>
      <c r="IE267" s="62"/>
      <c r="IF267" s="62"/>
      <c r="IG267" s="62"/>
      <c r="IH267" s="62"/>
      <c r="II267" s="62"/>
      <c r="IJ267" s="62"/>
      <c r="IK267" s="62"/>
      <c r="IL267" s="62"/>
      <c r="IM267" s="62"/>
    </row>
    <row r="268" spans="1:247" s="143" customFormat="1" ht="11.25" customHeight="1">
      <c r="A268" s="26" t="s">
        <v>465</v>
      </c>
      <c r="B268" s="1" t="str">
        <f>VLOOKUP($A$2:$A$870,'[1]Sheet1'!$A$1:$B$2000,2,FALSE)</f>
        <v>66303P</v>
      </c>
      <c r="C268" s="18" t="s">
        <v>466</v>
      </c>
      <c r="D268" s="2">
        <v>200</v>
      </c>
      <c r="E268" s="136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/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/>
      <c r="EL268" s="62"/>
      <c r="EM268" s="62"/>
      <c r="EN268" s="62"/>
      <c r="EO268" s="62"/>
      <c r="EP268" s="62"/>
      <c r="EQ268" s="62"/>
      <c r="ER268" s="62"/>
      <c r="ES268" s="62"/>
      <c r="ET268" s="62"/>
      <c r="EU268" s="62"/>
      <c r="EV268" s="62"/>
      <c r="EW268" s="62"/>
      <c r="EX268" s="62"/>
      <c r="EY268" s="62"/>
      <c r="EZ268" s="62"/>
      <c r="FA268" s="62"/>
      <c r="FB268" s="62"/>
      <c r="FC268" s="62"/>
      <c r="FD268" s="62"/>
      <c r="FE268" s="62"/>
      <c r="FF268" s="62"/>
      <c r="FG268" s="62"/>
      <c r="FH268" s="62"/>
      <c r="FI268" s="62"/>
      <c r="FJ268" s="62"/>
      <c r="FK268" s="62"/>
      <c r="FL268" s="62"/>
      <c r="FM268" s="62"/>
      <c r="FN268" s="62"/>
      <c r="FO268" s="62"/>
      <c r="FP268" s="62"/>
      <c r="FQ268" s="62"/>
      <c r="FR268" s="62"/>
      <c r="FS268" s="62"/>
      <c r="FT268" s="62"/>
      <c r="FU268" s="62"/>
      <c r="FV268" s="62"/>
      <c r="FW268" s="62"/>
      <c r="FX268" s="62"/>
      <c r="FY268" s="62"/>
      <c r="FZ268" s="62"/>
      <c r="GA268" s="62"/>
      <c r="GB268" s="62"/>
      <c r="GC268" s="62"/>
      <c r="GD268" s="62"/>
      <c r="GE268" s="62"/>
      <c r="GF268" s="62"/>
      <c r="GG268" s="62"/>
      <c r="GH268" s="62"/>
      <c r="GI268" s="62"/>
      <c r="GJ268" s="62"/>
      <c r="GK268" s="62"/>
      <c r="GL268" s="62"/>
      <c r="GM268" s="62"/>
      <c r="GN268" s="62"/>
      <c r="GO268" s="62"/>
      <c r="GP268" s="62"/>
      <c r="GQ268" s="62"/>
      <c r="GR268" s="62"/>
      <c r="GS268" s="62"/>
      <c r="GT268" s="62"/>
      <c r="GU268" s="62"/>
      <c r="GV268" s="62"/>
      <c r="GW268" s="62"/>
      <c r="GX268" s="62"/>
      <c r="GY268" s="62"/>
      <c r="GZ268" s="62"/>
      <c r="HA268" s="62"/>
      <c r="HB268" s="62"/>
      <c r="HC268" s="62"/>
      <c r="HD268" s="62"/>
      <c r="HE268" s="62"/>
      <c r="HF268" s="62"/>
      <c r="HG268" s="62"/>
      <c r="HH268" s="62"/>
      <c r="HI268" s="62"/>
      <c r="HJ268" s="62"/>
      <c r="HK268" s="62"/>
      <c r="HL268" s="62"/>
      <c r="HM268" s="62"/>
      <c r="HN268" s="62"/>
      <c r="HO268" s="62"/>
      <c r="HP268" s="62"/>
      <c r="HQ268" s="62"/>
      <c r="HR268" s="62"/>
      <c r="HS268" s="62"/>
      <c r="HT268" s="62"/>
      <c r="HU268" s="62"/>
      <c r="HV268" s="62"/>
      <c r="HW268" s="62"/>
      <c r="HX268" s="62"/>
      <c r="HY268" s="62"/>
      <c r="HZ268" s="62"/>
      <c r="IA268" s="62"/>
      <c r="IB268" s="62"/>
      <c r="IC268" s="62"/>
      <c r="ID268" s="62"/>
      <c r="IE268" s="62"/>
      <c r="IF268" s="62"/>
      <c r="IG268" s="62"/>
      <c r="IH268" s="62"/>
      <c r="II268" s="62"/>
      <c r="IJ268" s="62"/>
      <c r="IK268" s="62"/>
      <c r="IL268" s="62"/>
      <c r="IM268" s="62"/>
    </row>
    <row r="269" spans="1:247" s="143" customFormat="1" ht="11.25" customHeight="1">
      <c r="A269" s="26" t="s">
        <v>461</v>
      </c>
      <c r="B269" s="1" t="str">
        <f>VLOOKUP($A$2:$A$870,'[1]Sheet1'!$A$1:$B$2000,2,FALSE)</f>
        <v>66301P</v>
      </c>
      <c r="C269" s="18" t="s">
        <v>462</v>
      </c>
      <c r="D269" s="2">
        <v>200</v>
      </c>
      <c r="E269" s="136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2"/>
      <c r="DY269" s="62"/>
      <c r="DZ269" s="62"/>
      <c r="EA269" s="62"/>
      <c r="EB269" s="62"/>
      <c r="EC269" s="62"/>
      <c r="ED269" s="62"/>
      <c r="EE269" s="62"/>
      <c r="EF269" s="62"/>
      <c r="EG269" s="62"/>
      <c r="EH269" s="62"/>
      <c r="EI269" s="62"/>
      <c r="EJ269" s="62"/>
      <c r="EK269" s="62"/>
      <c r="EL269" s="62"/>
      <c r="EM269" s="62"/>
      <c r="EN269" s="62"/>
      <c r="EO269" s="62"/>
      <c r="EP269" s="62"/>
      <c r="EQ269" s="62"/>
      <c r="ER269" s="62"/>
      <c r="ES269" s="62"/>
      <c r="ET269" s="62"/>
      <c r="EU269" s="62"/>
      <c r="EV269" s="62"/>
      <c r="EW269" s="62"/>
      <c r="EX269" s="62"/>
      <c r="EY269" s="62"/>
      <c r="EZ269" s="62"/>
      <c r="FA269" s="62"/>
      <c r="FB269" s="62"/>
      <c r="FC269" s="62"/>
      <c r="FD269" s="62"/>
      <c r="FE269" s="62"/>
      <c r="FF269" s="62"/>
      <c r="FG269" s="62"/>
      <c r="FH269" s="62"/>
      <c r="FI269" s="62"/>
      <c r="FJ269" s="62"/>
      <c r="FK269" s="62"/>
      <c r="FL269" s="62"/>
      <c r="FM269" s="62"/>
      <c r="FN269" s="62"/>
      <c r="FO269" s="62"/>
      <c r="FP269" s="62"/>
      <c r="FQ269" s="62"/>
      <c r="FR269" s="62"/>
      <c r="FS269" s="62"/>
      <c r="FT269" s="62"/>
      <c r="FU269" s="62"/>
      <c r="FV269" s="62"/>
      <c r="FW269" s="62"/>
      <c r="FX269" s="62"/>
      <c r="FY269" s="62"/>
      <c r="FZ269" s="62"/>
      <c r="GA269" s="62"/>
      <c r="GB269" s="62"/>
      <c r="GC269" s="62"/>
      <c r="GD269" s="62"/>
      <c r="GE269" s="62"/>
      <c r="GF269" s="62"/>
      <c r="GG269" s="62"/>
      <c r="GH269" s="62"/>
      <c r="GI269" s="62"/>
      <c r="GJ269" s="62"/>
      <c r="GK269" s="62"/>
      <c r="GL269" s="62"/>
      <c r="GM269" s="62"/>
      <c r="GN269" s="62"/>
      <c r="GO269" s="62"/>
      <c r="GP269" s="62"/>
      <c r="GQ269" s="62"/>
      <c r="GR269" s="62"/>
      <c r="GS269" s="62"/>
      <c r="GT269" s="62"/>
      <c r="GU269" s="62"/>
      <c r="GV269" s="62"/>
      <c r="GW269" s="62"/>
      <c r="GX269" s="62"/>
      <c r="GY269" s="62"/>
      <c r="GZ269" s="62"/>
      <c r="HA269" s="62"/>
      <c r="HB269" s="62"/>
      <c r="HC269" s="62"/>
      <c r="HD269" s="62"/>
      <c r="HE269" s="62"/>
      <c r="HF269" s="62"/>
      <c r="HG269" s="62"/>
      <c r="HH269" s="62"/>
      <c r="HI269" s="62"/>
      <c r="HJ269" s="62"/>
      <c r="HK269" s="62"/>
      <c r="HL269" s="62"/>
      <c r="HM269" s="62"/>
      <c r="HN269" s="62"/>
      <c r="HO269" s="62"/>
      <c r="HP269" s="62"/>
      <c r="HQ269" s="62"/>
      <c r="HR269" s="62"/>
      <c r="HS269" s="62"/>
      <c r="HT269" s="62"/>
      <c r="HU269" s="62"/>
      <c r="HV269" s="62"/>
      <c r="HW269" s="62"/>
      <c r="HX269" s="62"/>
      <c r="HY269" s="62"/>
      <c r="HZ269" s="62"/>
      <c r="IA269" s="62"/>
      <c r="IB269" s="62"/>
      <c r="IC269" s="62"/>
      <c r="ID269" s="62"/>
      <c r="IE269" s="62"/>
      <c r="IF269" s="62"/>
      <c r="IG269" s="62"/>
      <c r="IH269" s="62"/>
      <c r="II269" s="62"/>
      <c r="IJ269" s="62"/>
      <c r="IK269" s="62"/>
      <c r="IL269" s="62"/>
      <c r="IM269" s="62"/>
    </row>
    <row r="270" spans="1:247" s="143" customFormat="1" ht="11.25" customHeight="1">
      <c r="A270" s="26" t="s">
        <v>463</v>
      </c>
      <c r="B270" s="1" t="str">
        <f>VLOOKUP($A$2:$A$870,'[1]Sheet1'!$A$1:$B$2000,2,FALSE)</f>
        <v>66302P</v>
      </c>
      <c r="C270" s="18" t="s">
        <v>464</v>
      </c>
      <c r="D270" s="2">
        <v>40</v>
      </c>
      <c r="E270" s="136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/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/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62"/>
      <c r="EY270" s="62"/>
      <c r="EZ270" s="62"/>
      <c r="FA270" s="62"/>
      <c r="FB270" s="62"/>
      <c r="FC270" s="62"/>
      <c r="FD270" s="62"/>
      <c r="FE270" s="62"/>
      <c r="FF270" s="62"/>
      <c r="FG270" s="62"/>
      <c r="FH270" s="62"/>
      <c r="FI270" s="62"/>
      <c r="FJ270" s="62"/>
      <c r="FK270" s="62"/>
      <c r="FL270" s="62"/>
      <c r="FM270" s="62"/>
      <c r="FN270" s="62"/>
      <c r="FO270" s="62"/>
      <c r="FP270" s="62"/>
      <c r="FQ270" s="62"/>
      <c r="FR270" s="62"/>
      <c r="FS270" s="62"/>
      <c r="FT270" s="62"/>
      <c r="FU270" s="62"/>
      <c r="FV270" s="62"/>
      <c r="FW270" s="62"/>
      <c r="FX270" s="62"/>
      <c r="FY270" s="62"/>
      <c r="FZ270" s="62"/>
      <c r="GA270" s="62"/>
      <c r="GB270" s="62"/>
      <c r="GC270" s="62"/>
      <c r="GD270" s="62"/>
      <c r="GE270" s="62"/>
      <c r="GF270" s="62"/>
      <c r="GG270" s="62"/>
      <c r="GH270" s="62"/>
      <c r="GI270" s="62"/>
      <c r="GJ270" s="62"/>
      <c r="GK270" s="62"/>
      <c r="GL270" s="62"/>
      <c r="GM270" s="62"/>
      <c r="GN270" s="62"/>
      <c r="GO270" s="62"/>
      <c r="GP270" s="62"/>
      <c r="GQ270" s="62"/>
      <c r="GR270" s="62"/>
      <c r="GS270" s="62"/>
      <c r="GT270" s="62"/>
      <c r="GU270" s="62"/>
      <c r="GV270" s="62"/>
      <c r="GW270" s="62"/>
      <c r="GX270" s="62"/>
      <c r="GY270" s="62"/>
      <c r="GZ270" s="62"/>
      <c r="HA270" s="62"/>
      <c r="HB270" s="62"/>
      <c r="HC270" s="62"/>
      <c r="HD270" s="62"/>
      <c r="HE270" s="62"/>
      <c r="HF270" s="62"/>
      <c r="HG270" s="62"/>
      <c r="HH270" s="62"/>
      <c r="HI270" s="62"/>
      <c r="HJ270" s="62"/>
      <c r="HK270" s="62"/>
      <c r="HL270" s="62"/>
      <c r="HM270" s="62"/>
      <c r="HN270" s="62"/>
      <c r="HO270" s="62"/>
      <c r="HP270" s="62"/>
      <c r="HQ270" s="62"/>
      <c r="HR270" s="62"/>
      <c r="HS270" s="62"/>
      <c r="HT270" s="62"/>
      <c r="HU270" s="62"/>
      <c r="HV270" s="62"/>
      <c r="HW270" s="62"/>
      <c r="HX270" s="62"/>
      <c r="HY270" s="62"/>
      <c r="HZ270" s="62"/>
      <c r="IA270" s="62"/>
      <c r="IB270" s="62"/>
      <c r="IC270" s="62"/>
      <c r="ID270" s="62"/>
      <c r="IE270" s="62"/>
      <c r="IF270" s="62"/>
      <c r="IG270" s="62"/>
      <c r="IH270" s="62"/>
      <c r="II270" s="62"/>
      <c r="IJ270" s="62"/>
      <c r="IK270" s="62"/>
      <c r="IL270" s="62"/>
      <c r="IM270" s="62"/>
    </row>
    <row r="271" spans="1:247" s="14" customFormat="1" ht="14.25" customHeight="1">
      <c r="A271" s="26" t="s">
        <v>949</v>
      </c>
      <c r="B271" s="1" t="str">
        <f>VLOOKUP($A$2:$A$870,'[1]Sheet1'!$A$1:$B$2000,2,FALSE)</f>
        <v>58264P</v>
      </c>
      <c r="C271" s="18" t="s">
        <v>950</v>
      </c>
      <c r="D271" s="2">
        <v>1000</v>
      </c>
      <c r="E271" s="29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  <c r="II271" s="13"/>
      <c r="IJ271" s="13"/>
      <c r="IK271" s="13"/>
      <c r="IL271" s="13"/>
      <c r="IM271" s="13"/>
    </row>
    <row r="272" spans="1:247" s="14" customFormat="1" ht="14.25" customHeight="1">
      <c r="A272" s="26" t="s">
        <v>835</v>
      </c>
      <c r="B272" s="1" t="str">
        <f>VLOOKUP($A$2:$A$870,'[1]Sheet1'!$A$1:$B$2000,2,FALSE)</f>
        <v>58229P</v>
      </c>
      <c r="C272" s="18" t="s">
        <v>836</v>
      </c>
      <c r="D272" s="2">
        <v>6000</v>
      </c>
      <c r="E272" s="29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13"/>
      <c r="IK272" s="13"/>
      <c r="IL272" s="13"/>
      <c r="IM272" s="13"/>
    </row>
    <row r="273" spans="1:247" s="14" customFormat="1" ht="14.25" customHeight="1">
      <c r="A273" s="23" t="s">
        <v>889</v>
      </c>
      <c r="B273" s="1" t="str">
        <f>VLOOKUP($A$2:$A$870,'[1]Sheet1'!$A$1:$B$2000,2,FALSE)</f>
        <v>58255P</v>
      </c>
      <c r="C273" s="36" t="s">
        <v>890</v>
      </c>
      <c r="D273" s="25">
        <v>45000</v>
      </c>
      <c r="E273" s="29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13"/>
      <c r="IM273" s="13"/>
    </row>
    <row r="274" spans="1:247" s="14" customFormat="1" ht="14.25" customHeight="1">
      <c r="A274" s="23" t="s">
        <v>891</v>
      </c>
      <c r="B274" s="1" t="str">
        <f>VLOOKUP($A$2:$A$870,'[1]Sheet1'!$A$1:$B$2000,2,FALSE)</f>
        <v>58256P</v>
      </c>
      <c r="C274" s="36" t="s">
        <v>892</v>
      </c>
      <c r="D274" s="25">
        <v>60000</v>
      </c>
      <c r="E274" s="29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  <c r="IH274" s="13"/>
      <c r="II274" s="13"/>
      <c r="IJ274" s="13"/>
      <c r="IK274" s="13"/>
      <c r="IL274" s="13"/>
      <c r="IM274" s="13"/>
    </row>
    <row r="275" spans="1:247" s="14" customFormat="1" ht="14.25" customHeight="1">
      <c r="A275" s="23" t="s">
        <v>94</v>
      </c>
      <c r="B275" s="1" t="str">
        <f>VLOOKUP($A$2:$A$870,'[1]Sheet1'!$A$1:$B$2000,2,FALSE)</f>
        <v>58334P</v>
      </c>
      <c r="C275" s="36" t="s">
        <v>95</v>
      </c>
      <c r="D275" s="25">
        <v>2000</v>
      </c>
      <c r="E275" s="29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13"/>
      <c r="IH275" s="13"/>
      <c r="II275" s="13"/>
      <c r="IJ275" s="13"/>
      <c r="IK275" s="13"/>
      <c r="IL275" s="13"/>
      <c r="IM275" s="13"/>
    </row>
    <row r="276" spans="1:247" s="14" customFormat="1" ht="14.25" customHeight="1">
      <c r="A276" s="23" t="s">
        <v>96</v>
      </c>
      <c r="B276" s="1" t="str">
        <f>VLOOKUP($A$2:$A$870,'[1]Sheet1'!$A$1:$B$2000,2,FALSE)</f>
        <v>58335P</v>
      </c>
      <c r="C276" s="36" t="s">
        <v>97</v>
      </c>
      <c r="D276" s="25">
        <v>5000</v>
      </c>
      <c r="E276" s="29" t="e">
        <f>CONCATENATE(#REF!,"-",#REF!,"-",#REF!)</f>
        <v>#REF!</v>
      </c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13"/>
      <c r="IH276" s="13"/>
      <c r="II276" s="13"/>
      <c r="IJ276" s="13"/>
      <c r="IK276" s="13"/>
      <c r="IL276" s="13"/>
      <c r="IM276" s="13"/>
    </row>
    <row r="277" spans="1:247" s="14" customFormat="1" ht="14.25" customHeight="1">
      <c r="A277" s="23" t="s">
        <v>959</v>
      </c>
      <c r="B277" s="1" t="str">
        <f>VLOOKUP($A$2:$A$870,'[1]Sheet1'!$A$1:$B$2000,2,FALSE)</f>
        <v>58269P</v>
      </c>
      <c r="C277" s="36" t="s">
        <v>960</v>
      </c>
      <c r="D277" s="25">
        <v>10000</v>
      </c>
      <c r="E277" s="29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13"/>
      <c r="IH277" s="13"/>
      <c r="II277" s="13"/>
      <c r="IJ277" s="13"/>
      <c r="IK277" s="13"/>
      <c r="IL277" s="13"/>
      <c r="IM277" s="13"/>
    </row>
    <row r="278" spans="1:247" s="14" customFormat="1" ht="14.25" customHeight="1">
      <c r="A278" s="26" t="s">
        <v>957</v>
      </c>
      <c r="B278" s="1" t="str">
        <f>VLOOKUP($A$2:$A$870,'[1]Sheet1'!$A$1:$B$2000,2,FALSE)</f>
        <v>58268P</v>
      </c>
      <c r="C278" s="36" t="s">
        <v>958</v>
      </c>
      <c r="D278" s="2">
        <v>5000</v>
      </c>
      <c r="E278" s="29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  <c r="IF278" s="13"/>
      <c r="IG278" s="13"/>
      <c r="IH278" s="13"/>
      <c r="II278" s="13"/>
      <c r="IJ278" s="13"/>
      <c r="IK278" s="13"/>
      <c r="IL278" s="13"/>
      <c r="IM278" s="13"/>
    </row>
    <row r="279" spans="1:247" s="14" customFormat="1" ht="14.25" customHeight="1">
      <c r="A279" s="23" t="s">
        <v>965</v>
      </c>
      <c r="B279" s="1" t="str">
        <f>VLOOKUP($A$2:$A$870,'[1]Sheet1'!$A$1:$B$2000,2,FALSE)</f>
        <v>58272P</v>
      </c>
      <c r="C279" s="36" t="s">
        <v>966</v>
      </c>
      <c r="D279" s="25">
        <v>8000</v>
      </c>
      <c r="E279" s="29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  <c r="IF279" s="13"/>
      <c r="IG279" s="13"/>
      <c r="IH279" s="13"/>
      <c r="II279" s="13"/>
      <c r="IJ279" s="13"/>
      <c r="IK279" s="13"/>
      <c r="IL279" s="13"/>
      <c r="IM279" s="13"/>
    </row>
    <row r="280" spans="1:247" s="14" customFormat="1" ht="14.25" customHeight="1">
      <c r="A280" s="23" t="s">
        <v>963</v>
      </c>
      <c r="B280" s="1" t="str">
        <f>VLOOKUP($A$2:$A$870,'[1]Sheet1'!$A$1:$B$2000,2,FALSE)</f>
        <v>58271P</v>
      </c>
      <c r="C280" s="36" t="s">
        <v>964</v>
      </c>
      <c r="D280" s="25">
        <v>4000</v>
      </c>
      <c r="E280" s="29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  <c r="II280" s="13"/>
      <c r="IJ280" s="13"/>
      <c r="IK280" s="13"/>
      <c r="IL280" s="13"/>
      <c r="IM280" s="13"/>
    </row>
    <row r="281" spans="1:247" s="14" customFormat="1" ht="14.25" customHeight="1">
      <c r="A281" s="23" t="s">
        <v>967</v>
      </c>
      <c r="B281" s="1" t="str">
        <f>VLOOKUP($A$2:$A$870,'[1]Sheet1'!$A$1:$B$2000,2,FALSE)</f>
        <v>58273P</v>
      </c>
      <c r="C281" s="36" t="s">
        <v>968</v>
      </c>
      <c r="D281" s="25">
        <v>16000</v>
      </c>
      <c r="E281" s="29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  <c r="II281" s="13"/>
      <c r="IJ281" s="13"/>
      <c r="IK281" s="13"/>
      <c r="IL281" s="13"/>
      <c r="IM281" s="13"/>
    </row>
    <row r="282" spans="1:247" s="14" customFormat="1" ht="14.25" customHeight="1">
      <c r="A282" s="23" t="s">
        <v>961</v>
      </c>
      <c r="B282" s="1" t="str">
        <f>VLOOKUP($A$2:$A$870,'[1]Sheet1'!$A$1:$B$2000,2,FALSE)</f>
        <v>58270P</v>
      </c>
      <c r="C282" s="36" t="s">
        <v>962</v>
      </c>
      <c r="D282" s="25">
        <v>20000</v>
      </c>
      <c r="E282" s="29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13"/>
      <c r="IM282" s="13"/>
    </row>
    <row r="283" spans="1:247" s="14" customFormat="1" ht="14.25" customHeight="1">
      <c r="A283" s="26" t="s">
        <v>841</v>
      </c>
      <c r="B283" s="1" t="str">
        <f>VLOOKUP($A$2:$A$870,'[1]Sheet1'!$A$1:$B$2000,2,FALSE)</f>
        <v>58231P</v>
      </c>
      <c r="C283" s="58" t="s">
        <v>842</v>
      </c>
      <c r="D283" s="2">
        <v>1500</v>
      </c>
      <c r="E283" s="29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  <c r="IH283" s="13"/>
      <c r="II283" s="13"/>
      <c r="IJ283" s="13"/>
      <c r="IK283" s="13"/>
      <c r="IL283" s="13"/>
      <c r="IM283" s="13"/>
    </row>
    <row r="284" spans="1:247" s="14" customFormat="1" ht="14.25" customHeight="1">
      <c r="A284" s="23" t="s">
        <v>849</v>
      </c>
      <c r="B284" s="1" t="str">
        <f>VLOOKUP($A$2:$A$870,'[1]Sheet1'!$A$1:$B$2000,2,FALSE)</f>
        <v>58235P</v>
      </c>
      <c r="C284" s="58" t="s">
        <v>850</v>
      </c>
      <c r="D284" s="25">
        <v>60000</v>
      </c>
      <c r="E284" s="29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  <c r="II284" s="13"/>
      <c r="IJ284" s="13"/>
      <c r="IK284" s="13"/>
      <c r="IL284" s="13"/>
      <c r="IM284" s="13"/>
    </row>
    <row r="285" spans="1:247" s="14" customFormat="1" ht="14.25" customHeight="1">
      <c r="A285" s="23" t="s">
        <v>845</v>
      </c>
      <c r="B285" s="1" t="str">
        <f>VLOOKUP($A$2:$A$870,'[1]Sheet1'!$A$1:$B$2000,2,FALSE)</f>
        <v>58233P</v>
      </c>
      <c r="C285" s="58" t="s">
        <v>846</v>
      </c>
      <c r="D285" s="25">
        <v>25000</v>
      </c>
      <c r="E285" s="29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13"/>
      <c r="IH285" s="13"/>
      <c r="II285" s="13"/>
      <c r="IJ285" s="13"/>
      <c r="IK285" s="13"/>
      <c r="IL285" s="13"/>
      <c r="IM285" s="13"/>
    </row>
    <row r="286" spans="1:247" s="14" customFormat="1" ht="14.25" customHeight="1">
      <c r="A286" s="23" t="s">
        <v>843</v>
      </c>
      <c r="B286" s="1" t="str">
        <f>VLOOKUP($A$2:$A$870,'[1]Sheet1'!$A$1:$B$2000,2,FALSE)</f>
        <v>58232P</v>
      </c>
      <c r="C286" s="58" t="s">
        <v>844</v>
      </c>
      <c r="D286" s="25">
        <v>6000</v>
      </c>
      <c r="E286" s="29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  <c r="II286" s="13"/>
      <c r="IJ286" s="13"/>
      <c r="IK286" s="13"/>
      <c r="IL286" s="13"/>
      <c r="IM286" s="13"/>
    </row>
    <row r="287" spans="1:247" s="14" customFormat="1" ht="14.25" customHeight="1">
      <c r="A287" s="23" t="s">
        <v>847</v>
      </c>
      <c r="B287" s="1" t="str">
        <f>VLOOKUP($A$2:$A$870,'[1]Sheet1'!$A$1:$B$2000,2,FALSE)</f>
        <v>58234P</v>
      </c>
      <c r="C287" s="58" t="s">
        <v>848</v>
      </c>
      <c r="D287" s="25">
        <v>40000</v>
      </c>
      <c r="E287" s="29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  <c r="ID287" s="13"/>
      <c r="IE287" s="13"/>
      <c r="IF287" s="13"/>
      <c r="IG287" s="13"/>
      <c r="IH287" s="13"/>
      <c r="II287" s="13"/>
      <c r="IJ287" s="13"/>
      <c r="IK287" s="13"/>
      <c r="IL287" s="13"/>
      <c r="IM287" s="13"/>
    </row>
    <row r="288" spans="1:247" s="14" customFormat="1" ht="14.25" customHeight="1">
      <c r="A288" s="23" t="s">
        <v>359</v>
      </c>
      <c r="B288" s="1" t="str">
        <f>VLOOKUP($A$2:$A$870,'[1]Sheet1'!$A$1:$B$2000,2,FALSE)</f>
        <v>58399P</v>
      </c>
      <c r="C288" s="58" t="s">
        <v>360</v>
      </c>
      <c r="D288" s="25">
        <v>1000</v>
      </c>
      <c r="E288" s="29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13"/>
      <c r="IJ288" s="13"/>
      <c r="IK288" s="13"/>
      <c r="IL288" s="13"/>
      <c r="IM288" s="13"/>
    </row>
    <row r="289" spans="1:247" s="14" customFormat="1" ht="14.25" customHeight="1">
      <c r="A289" s="26" t="s">
        <v>354</v>
      </c>
      <c r="B289" s="1" t="str">
        <f>VLOOKUP($A$2:$A$870,'[1]Sheet1'!$A$1:$B$2000,2,FALSE)</f>
        <v>58393P</v>
      </c>
      <c r="C289" s="58" t="s">
        <v>355</v>
      </c>
      <c r="D289" s="2">
        <v>1500</v>
      </c>
      <c r="E289" s="29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  <c r="IF289" s="13"/>
      <c r="IG289" s="13"/>
      <c r="IH289" s="13"/>
      <c r="II289" s="13"/>
      <c r="IJ289" s="13"/>
      <c r="IK289" s="13"/>
      <c r="IL289" s="13"/>
      <c r="IM289" s="13"/>
    </row>
    <row r="290" spans="1:247" s="14" customFormat="1" ht="14.25" customHeight="1">
      <c r="A290" s="23" t="s">
        <v>349</v>
      </c>
      <c r="B290" s="1" t="str">
        <f>VLOOKUP($A$2:$A$870,'[1]Sheet1'!$A$1:$B$2000,2,FALSE)</f>
        <v>58389P</v>
      </c>
      <c r="C290" s="58" t="s">
        <v>350</v>
      </c>
      <c r="D290" s="25">
        <v>3000</v>
      </c>
      <c r="E290" s="29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  <c r="IF290" s="13"/>
      <c r="IG290" s="13"/>
      <c r="IH290" s="13"/>
      <c r="II290" s="13"/>
      <c r="IJ290" s="13"/>
      <c r="IK290" s="13"/>
      <c r="IL290" s="13"/>
      <c r="IM290" s="13"/>
    </row>
    <row r="291" spans="1:247" s="14" customFormat="1" ht="14.25" customHeight="1">
      <c r="A291" s="23" t="s">
        <v>356</v>
      </c>
      <c r="B291" s="1" t="str">
        <f>VLOOKUP($A$2:$A$870,'[1]Sheet1'!$A$1:$B$2000,2,FALSE)</f>
        <v>58394P</v>
      </c>
      <c r="C291" s="58" t="s">
        <v>355</v>
      </c>
      <c r="D291" s="25">
        <v>2500</v>
      </c>
      <c r="E291" s="29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  <c r="IF291" s="13"/>
      <c r="IG291" s="13"/>
      <c r="IH291" s="13"/>
      <c r="II291" s="13"/>
      <c r="IJ291" s="13"/>
      <c r="IK291" s="13"/>
      <c r="IL291" s="13"/>
      <c r="IM291" s="13"/>
    </row>
    <row r="292" spans="1:247" s="14" customFormat="1" ht="14.25" customHeight="1">
      <c r="A292" s="23" t="s">
        <v>351</v>
      </c>
      <c r="B292" s="1" t="str">
        <f>VLOOKUP($A$2:$A$870,'[1]Sheet1'!$A$1:$B$2000,2,FALSE)</f>
        <v>58390P</v>
      </c>
      <c r="C292" s="58" t="s">
        <v>350</v>
      </c>
      <c r="D292" s="25">
        <v>5000</v>
      </c>
      <c r="E292" s="29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  <c r="IH292" s="13"/>
      <c r="II292" s="13"/>
      <c r="IJ292" s="13"/>
      <c r="IK292" s="13"/>
      <c r="IL292" s="13"/>
      <c r="IM292" s="13"/>
    </row>
    <row r="293" spans="1:247" s="14" customFormat="1" ht="14.25" customHeight="1">
      <c r="A293" s="23" t="s">
        <v>357</v>
      </c>
      <c r="B293" s="1" t="str">
        <f>VLOOKUP($A$2:$A$870,'[1]Sheet1'!$A$1:$B$2000,2,FALSE)</f>
        <v>58395P</v>
      </c>
      <c r="C293" s="36" t="s">
        <v>355</v>
      </c>
      <c r="D293" s="2">
        <v>3500</v>
      </c>
      <c r="E293" s="29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  <c r="II293" s="13"/>
      <c r="IJ293" s="13"/>
      <c r="IK293" s="13"/>
      <c r="IL293" s="13"/>
      <c r="IM293" s="13"/>
    </row>
    <row r="294" spans="1:247" s="14" customFormat="1" ht="14.25" customHeight="1">
      <c r="A294" s="23" t="s">
        <v>352</v>
      </c>
      <c r="B294" s="1" t="str">
        <f>VLOOKUP($A$2:$A$870,'[1]Sheet1'!$A$1:$B$2000,2,FALSE)</f>
        <v>58391P</v>
      </c>
      <c r="C294" s="36" t="s">
        <v>350</v>
      </c>
      <c r="D294" s="25">
        <v>7000</v>
      </c>
      <c r="E294" s="29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  <c r="IF294" s="13"/>
      <c r="IG294" s="13"/>
      <c r="IH294" s="13"/>
      <c r="II294" s="13"/>
      <c r="IJ294" s="13"/>
      <c r="IK294" s="13"/>
      <c r="IL294" s="13"/>
      <c r="IM294" s="13"/>
    </row>
    <row r="295" spans="1:247" s="14" customFormat="1" ht="14.25" customHeight="1">
      <c r="A295" s="23" t="s">
        <v>358</v>
      </c>
      <c r="B295" s="1" t="str">
        <f>VLOOKUP($A$2:$A$870,'[1]Sheet1'!$A$1:$B$2000,2,FALSE)</f>
        <v>58396P</v>
      </c>
      <c r="C295" s="36" t="s">
        <v>355</v>
      </c>
      <c r="D295" s="25">
        <v>6000</v>
      </c>
      <c r="E295" s="29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  <c r="II295" s="13"/>
      <c r="IJ295" s="13"/>
      <c r="IK295" s="13"/>
      <c r="IL295" s="13"/>
      <c r="IM295" s="13"/>
    </row>
    <row r="296" spans="1:247" s="14" customFormat="1" ht="14.25" customHeight="1">
      <c r="A296" s="23" t="s">
        <v>353</v>
      </c>
      <c r="B296" s="1" t="str">
        <f>VLOOKUP($A$2:$A$870,'[1]Sheet1'!$A$1:$B$2000,2,FALSE)</f>
        <v>58392P</v>
      </c>
      <c r="C296" s="36" t="s">
        <v>350</v>
      </c>
      <c r="D296" s="25">
        <v>12000</v>
      </c>
      <c r="E296" s="29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  <c r="IF296" s="13"/>
      <c r="IG296" s="13"/>
      <c r="IH296" s="13"/>
      <c r="II296" s="13"/>
      <c r="IJ296" s="13"/>
      <c r="IK296" s="13"/>
      <c r="IL296" s="13"/>
      <c r="IM296" s="13"/>
    </row>
    <row r="297" spans="1:247" s="143" customFormat="1" ht="11.25" customHeight="1">
      <c r="A297" s="23" t="s">
        <v>480</v>
      </c>
      <c r="B297" s="1" t="str">
        <f>VLOOKUP($A$2:$A$870,'[1]Sheet1'!$A$1:$B$2000,2,FALSE)</f>
        <v>66267P</v>
      </c>
      <c r="C297" s="36" t="s">
        <v>84</v>
      </c>
      <c r="D297" s="25">
        <v>0</v>
      </c>
      <c r="E297" s="136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/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/>
      <c r="CI297" s="62"/>
      <c r="CJ297" s="62"/>
      <c r="CK297" s="62"/>
      <c r="CL297" s="62"/>
      <c r="CM297" s="62"/>
      <c r="CN297" s="62"/>
      <c r="CO297" s="62"/>
      <c r="CP297" s="62"/>
      <c r="CQ297" s="62"/>
      <c r="CR297" s="62"/>
      <c r="CS297" s="62"/>
      <c r="CT297" s="62"/>
      <c r="CU297" s="62"/>
      <c r="CV297" s="62"/>
      <c r="CW297" s="62"/>
      <c r="CX297" s="62"/>
      <c r="CY297" s="62"/>
      <c r="CZ297" s="62"/>
      <c r="DA297" s="62"/>
      <c r="DB297" s="62"/>
      <c r="DC297" s="62"/>
      <c r="DD297" s="62"/>
      <c r="DE297" s="62"/>
      <c r="DF297" s="62"/>
      <c r="DG297" s="62"/>
      <c r="DH297" s="62"/>
      <c r="DI297" s="62"/>
      <c r="DJ297" s="62"/>
      <c r="DK297" s="62"/>
      <c r="DL297" s="62"/>
      <c r="DM297" s="62"/>
      <c r="DN297" s="62"/>
      <c r="DO297" s="62"/>
      <c r="DP297" s="62"/>
      <c r="DQ297" s="62"/>
      <c r="DR297" s="62"/>
      <c r="DS297" s="62"/>
      <c r="DT297" s="62"/>
      <c r="DU297" s="62"/>
      <c r="DV297" s="62"/>
      <c r="DW297" s="62"/>
      <c r="DX297" s="62"/>
      <c r="DY297" s="62"/>
      <c r="DZ297" s="62"/>
      <c r="EA297" s="62"/>
      <c r="EB297" s="62"/>
      <c r="EC297" s="62"/>
      <c r="ED297" s="62"/>
      <c r="EE297" s="62"/>
      <c r="EF297" s="62"/>
      <c r="EG297" s="62"/>
      <c r="EH297" s="62"/>
      <c r="EI297" s="62"/>
      <c r="EJ297" s="62"/>
      <c r="EK297" s="62"/>
      <c r="EL297" s="62"/>
      <c r="EM297" s="62"/>
      <c r="EN297" s="62"/>
      <c r="EO297" s="62"/>
      <c r="EP297" s="62"/>
      <c r="EQ297" s="62"/>
      <c r="ER297" s="62"/>
      <c r="ES297" s="62"/>
      <c r="ET297" s="62"/>
      <c r="EU297" s="62"/>
      <c r="EV297" s="62"/>
      <c r="EW297" s="62"/>
      <c r="EX297" s="62"/>
      <c r="EY297" s="62"/>
      <c r="EZ297" s="62"/>
      <c r="FA297" s="62"/>
      <c r="FB297" s="62"/>
      <c r="FC297" s="62"/>
      <c r="FD297" s="62"/>
      <c r="FE297" s="62"/>
      <c r="FF297" s="62"/>
      <c r="FG297" s="62"/>
      <c r="FH297" s="62"/>
      <c r="FI297" s="62"/>
      <c r="FJ297" s="62"/>
      <c r="FK297" s="62"/>
      <c r="FL297" s="62"/>
      <c r="FM297" s="62"/>
      <c r="FN297" s="62"/>
      <c r="FO297" s="62"/>
      <c r="FP297" s="62"/>
      <c r="FQ297" s="62"/>
      <c r="FR297" s="62"/>
      <c r="FS297" s="62"/>
      <c r="FT297" s="62"/>
      <c r="FU297" s="62"/>
      <c r="FV297" s="62"/>
      <c r="FW297" s="62"/>
      <c r="FX297" s="62"/>
      <c r="FY297" s="62"/>
      <c r="FZ297" s="62"/>
      <c r="GA297" s="62"/>
      <c r="GB297" s="62"/>
      <c r="GC297" s="62"/>
      <c r="GD297" s="62"/>
      <c r="GE297" s="62"/>
      <c r="GF297" s="62"/>
      <c r="GG297" s="62"/>
      <c r="GH297" s="62"/>
      <c r="GI297" s="62"/>
      <c r="GJ297" s="62"/>
      <c r="GK297" s="62"/>
      <c r="GL297" s="62"/>
      <c r="GM297" s="62"/>
      <c r="GN297" s="62"/>
      <c r="GO297" s="62"/>
      <c r="GP297" s="62"/>
      <c r="GQ297" s="62"/>
      <c r="GR297" s="62"/>
      <c r="GS297" s="62"/>
      <c r="GT297" s="62"/>
      <c r="GU297" s="62"/>
      <c r="GV297" s="62"/>
      <c r="GW297" s="62"/>
      <c r="GX297" s="62"/>
      <c r="GY297" s="62"/>
      <c r="GZ297" s="62"/>
      <c r="HA297" s="62"/>
      <c r="HB297" s="62"/>
      <c r="HC297" s="62"/>
      <c r="HD297" s="62"/>
      <c r="HE297" s="62"/>
      <c r="HF297" s="62"/>
      <c r="HG297" s="62"/>
      <c r="HH297" s="62"/>
      <c r="HI297" s="62"/>
      <c r="HJ297" s="62"/>
      <c r="HK297" s="62"/>
      <c r="HL297" s="62"/>
      <c r="HM297" s="62"/>
      <c r="HN297" s="62"/>
      <c r="HO297" s="62"/>
      <c r="HP297" s="62"/>
      <c r="HQ297" s="62"/>
      <c r="HR297" s="62"/>
      <c r="HS297" s="62"/>
      <c r="HT297" s="62"/>
      <c r="HU297" s="62"/>
      <c r="HV297" s="62"/>
      <c r="HW297" s="62"/>
      <c r="HX297" s="62"/>
      <c r="HY297" s="62"/>
      <c r="HZ297" s="62"/>
      <c r="IA297" s="62"/>
      <c r="IB297" s="62"/>
      <c r="IC297" s="62"/>
      <c r="ID297" s="62"/>
      <c r="IE297" s="62"/>
      <c r="IF297" s="62"/>
      <c r="IG297" s="62"/>
      <c r="IH297" s="62"/>
      <c r="II297" s="62"/>
      <c r="IJ297" s="62"/>
      <c r="IK297" s="62"/>
      <c r="IL297" s="62"/>
      <c r="IM297" s="62"/>
    </row>
    <row r="298" spans="1:247" s="143" customFormat="1" ht="11.25" customHeight="1">
      <c r="A298" s="58" t="s">
        <v>388</v>
      </c>
      <c r="B298" s="1" t="str">
        <f>VLOOKUP($A$2:$A$870,'[1]Sheet1'!$A$1:$B$2000,2,FALSE)</f>
        <v>58561P</v>
      </c>
      <c r="C298" s="36" t="s">
        <v>389</v>
      </c>
      <c r="D298" s="25">
        <v>50000</v>
      </c>
      <c r="E298" s="136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/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/>
      <c r="CI298" s="62"/>
      <c r="CJ298" s="62"/>
      <c r="CK298" s="62"/>
      <c r="CL298" s="62"/>
      <c r="CM298" s="62"/>
      <c r="CN298" s="62"/>
      <c r="CO298" s="62"/>
      <c r="CP298" s="62"/>
      <c r="CQ298" s="62"/>
      <c r="CR298" s="62"/>
      <c r="CS298" s="62"/>
      <c r="CT298" s="62"/>
      <c r="CU298" s="62"/>
      <c r="CV298" s="62"/>
      <c r="CW298" s="62"/>
      <c r="CX298" s="62"/>
      <c r="CY298" s="62"/>
      <c r="CZ298" s="62"/>
      <c r="DA298" s="62"/>
      <c r="DB298" s="62"/>
      <c r="DC298" s="62"/>
      <c r="DD298" s="62"/>
      <c r="DE298" s="62"/>
      <c r="DF298" s="62"/>
      <c r="DG298" s="62"/>
      <c r="DH298" s="62"/>
      <c r="DI298" s="62"/>
      <c r="DJ298" s="62"/>
      <c r="DK298" s="62"/>
      <c r="DL298" s="62"/>
      <c r="DM298" s="62"/>
      <c r="DN298" s="62"/>
      <c r="DO298" s="62"/>
      <c r="DP298" s="62"/>
      <c r="DQ298" s="62"/>
      <c r="DR298" s="62"/>
      <c r="DS298" s="62"/>
      <c r="DT298" s="62"/>
      <c r="DU298" s="62"/>
      <c r="DV298" s="62"/>
      <c r="DW298" s="62"/>
      <c r="DX298" s="62"/>
      <c r="DY298" s="62"/>
      <c r="DZ298" s="62"/>
      <c r="EA298" s="62"/>
      <c r="EB298" s="62"/>
      <c r="EC298" s="62"/>
      <c r="ED298" s="62"/>
      <c r="EE298" s="62"/>
      <c r="EF298" s="62"/>
      <c r="EG298" s="62"/>
      <c r="EH298" s="62"/>
      <c r="EI298" s="62"/>
      <c r="EJ298" s="62"/>
      <c r="EK298" s="62"/>
      <c r="EL298" s="62"/>
      <c r="EM298" s="62"/>
      <c r="EN298" s="62"/>
      <c r="EO298" s="62"/>
      <c r="EP298" s="62"/>
      <c r="EQ298" s="62"/>
      <c r="ER298" s="62"/>
      <c r="ES298" s="62"/>
      <c r="ET298" s="62"/>
      <c r="EU298" s="62"/>
      <c r="EV298" s="62"/>
      <c r="EW298" s="62"/>
      <c r="EX298" s="62"/>
      <c r="EY298" s="62"/>
      <c r="EZ298" s="62"/>
      <c r="FA298" s="62"/>
      <c r="FB298" s="62"/>
      <c r="FC298" s="62"/>
      <c r="FD298" s="62"/>
      <c r="FE298" s="62"/>
      <c r="FF298" s="62"/>
      <c r="FG298" s="62"/>
      <c r="FH298" s="62"/>
      <c r="FI298" s="62"/>
      <c r="FJ298" s="62"/>
      <c r="FK298" s="62"/>
      <c r="FL298" s="62"/>
      <c r="FM298" s="62"/>
      <c r="FN298" s="62"/>
      <c r="FO298" s="62"/>
      <c r="FP298" s="62"/>
      <c r="FQ298" s="62"/>
      <c r="FR298" s="62"/>
      <c r="FS298" s="62"/>
      <c r="FT298" s="62"/>
      <c r="FU298" s="62"/>
      <c r="FV298" s="62"/>
      <c r="FW298" s="62"/>
      <c r="FX298" s="62"/>
      <c r="FY298" s="62"/>
      <c r="FZ298" s="62"/>
      <c r="GA298" s="62"/>
      <c r="GB298" s="62"/>
      <c r="GC298" s="62"/>
      <c r="GD298" s="62"/>
      <c r="GE298" s="62"/>
      <c r="GF298" s="62"/>
      <c r="GG298" s="62"/>
      <c r="GH298" s="62"/>
      <c r="GI298" s="62"/>
      <c r="GJ298" s="62"/>
      <c r="GK298" s="62"/>
      <c r="GL298" s="62"/>
      <c r="GM298" s="62"/>
      <c r="GN298" s="62"/>
      <c r="GO298" s="62"/>
      <c r="GP298" s="62"/>
      <c r="GQ298" s="62"/>
      <c r="GR298" s="62"/>
      <c r="GS298" s="62"/>
      <c r="GT298" s="62"/>
      <c r="GU298" s="62"/>
      <c r="GV298" s="62"/>
      <c r="GW298" s="62"/>
      <c r="GX298" s="62"/>
      <c r="GY298" s="62"/>
      <c r="GZ298" s="62"/>
      <c r="HA298" s="62"/>
      <c r="HB298" s="62"/>
      <c r="HC298" s="62"/>
      <c r="HD298" s="62"/>
      <c r="HE298" s="62"/>
      <c r="HF298" s="62"/>
      <c r="HG298" s="62"/>
      <c r="HH298" s="62"/>
      <c r="HI298" s="62"/>
      <c r="HJ298" s="62"/>
      <c r="HK298" s="62"/>
      <c r="HL298" s="62"/>
      <c r="HM298" s="62"/>
      <c r="HN298" s="62"/>
      <c r="HO298" s="62"/>
      <c r="HP298" s="62"/>
      <c r="HQ298" s="62"/>
      <c r="HR298" s="62"/>
      <c r="HS298" s="62"/>
      <c r="HT298" s="62"/>
      <c r="HU298" s="62"/>
      <c r="HV298" s="62"/>
      <c r="HW298" s="62"/>
      <c r="HX298" s="62"/>
      <c r="HY298" s="62"/>
      <c r="HZ298" s="62"/>
      <c r="IA298" s="62"/>
      <c r="IB298" s="62"/>
      <c r="IC298" s="62"/>
      <c r="ID298" s="62"/>
      <c r="IE298" s="62"/>
      <c r="IF298" s="62"/>
      <c r="IG298" s="62"/>
      <c r="IH298" s="62"/>
      <c r="II298" s="62"/>
      <c r="IJ298" s="62"/>
      <c r="IK298" s="62"/>
      <c r="IL298" s="62"/>
      <c r="IM298" s="62"/>
    </row>
    <row r="299" spans="1:247" s="14" customFormat="1" ht="14.25" customHeight="1">
      <c r="A299" s="26" t="s">
        <v>337</v>
      </c>
      <c r="B299" s="1" t="str">
        <f>VLOOKUP($A$2:$A$870,'[1]Sheet1'!$A$1:$B$2000,2,FALSE)</f>
        <v>58551P</v>
      </c>
      <c r="C299" s="36" t="s">
        <v>335</v>
      </c>
      <c r="D299" s="2">
        <v>140000</v>
      </c>
      <c r="E299" s="29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13"/>
      <c r="IK299" s="13"/>
      <c r="IL299" s="13"/>
      <c r="IM299" s="13"/>
    </row>
    <row r="300" spans="1:247" s="14" customFormat="1" ht="14.25" customHeight="1">
      <c r="A300" s="23" t="s">
        <v>338</v>
      </c>
      <c r="B300" s="1" t="str">
        <f>VLOOKUP($A$2:$A$870,'[1]Sheet1'!$A$1:$B$2000,2,FALSE)</f>
        <v>58552P</v>
      </c>
      <c r="C300" s="36" t="s">
        <v>335</v>
      </c>
      <c r="D300" s="25">
        <v>240000</v>
      </c>
      <c r="E300" s="29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13"/>
      <c r="IH300" s="13"/>
      <c r="II300" s="13"/>
      <c r="IJ300" s="13"/>
      <c r="IK300" s="13"/>
      <c r="IL300" s="13"/>
      <c r="IM300" s="13"/>
    </row>
    <row r="301" spans="1:247" s="14" customFormat="1" ht="14.25" customHeight="1">
      <c r="A301" s="23" t="s">
        <v>339</v>
      </c>
      <c r="B301" s="1" t="str">
        <f>VLOOKUP($A$2:$A$870,'[1]Sheet1'!$A$1:$B$2000,2,FALSE)</f>
        <v>58553P</v>
      </c>
      <c r="C301" s="36" t="s">
        <v>335</v>
      </c>
      <c r="D301" s="25">
        <v>290000</v>
      </c>
      <c r="E301" s="29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  <c r="ID301" s="13"/>
      <c r="IE301" s="13"/>
      <c r="IF301" s="13"/>
      <c r="IG301" s="13"/>
      <c r="IH301" s="13"/>
      <c r="II301" s="13"/>
      <c r="IJ301" s="13"/>
      <c r="IK301" s="13"/>
      <c r="IL301" s="13"/>
      <c r="IM301" s="13"/>
    </row>
    <row r="302" spans="1:247" s="14" customFormat="1" ht="14.25" customHeight="1">
      <c r="A302" s="23" t="s">
        <v>334</v>
      </c>
      <c r="B302" s="1" t="str">
        <f>VLOOKUP($A$2:$A$870,'[1]Sheet1'!$A$1:$B$2000,2,FALSE)</f>
        <v>58549P</v>
      </c>
      <c r="C302" s="36" t="s">
        <v>335</v>
      </c>
      <c r="D302" s="25">
        <v>70000</v>
      </c>
      <c r="E302" s="29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  <c r="ID302" s="13"/>
      <c r="IE302" s="13"/>
      <c r="IF302" s="13"/>
      <c r="IG302" s="13"/>
      <c r="IH302" s="13"/>
      <c r="II302" s="13"/>
      <c r="IJ302" s="13"/>
      <c r="IK302" s="13"/>
      <c r="IL302" s="13"/>
      <c r="IM302" s="13"/>
    </row>
    <row r="303" spans="1:247" s="14" customFormat="1" ht="14.25" customHeight="1">
      <c r="A303" s="23" t="s">
        <v>336</v>
      </c>
      <c r="B303" s="1" t="str">
        <f>VLOOKUP($A$2:$A$870,'[1]Sheet1'!$A$1:$B$2000,2,FALSE)</f>
        <v>58550P</v>
      </c>
      <c r="C303" s="36" t="s">
        <v>335</v>
      </c>
      <c r="D303" s="25">
        <v>80000</v>
      </c>
      <c r="E303" s="29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  <c r="IH303" s="13"/>
      <c r="II303" s="13"/>
      <c r="IJ303" s="13"/>
      <c r="IK303" s="13"/>
      <c r="IL303" s="13"/>
      <c r="IM303" s="13"/>
    </row>
    <row r="304" spans="1:247" s="14" customFormat="1" ht="11.25">
      <c r="A304" s="26" t="s">
        <v>331</v>
      </c>
      <c r="B304" s="1" t="str">
        <f>VLOOKUP($A$2:$A$870,'[1]Sheet1'!$A$1:$B$2000,2,FALSE)</f>
        <v>58546P</v>
      </c>
      <c r="C304" s="36" t="s">
        <v>328</v>
      </c>
      <c r="D304" s="2">
        <v>190000</v>
      </c>
      <c r="E304" s="29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  <c r="II304" s="13"/>
      <c r="IJ304" s="13"/>
      <c r="IK304" s="13"/>
      <c r="IL304" s="13"/>
      <c r="IM304" s="13"/>
    </row>
    <row r="305" spans="1:247" s="14" customFormat="1" ht="14.25" customHeight="1">
      <c r="A305" s="23" t="s">
        <v>327</v>
      </c>
      <c r="B305" s="1" t="str">
        <f>VLOOKUP($A$2:$A$870,'[1]Sheet1'!$A$1:$B$2000,2,FALSE)</f>
        <v>58543P</v>
      </c>
      <c r="C305" s="36" t="s">
        <v>328</v>
      </c>
      <c r="D305" s="25">
        <v>40000</v>
      </c>
      <c r="E305" s="29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  <c r="ID305" s="13"/>
      <c r="IE305" s="13"/>
      <c r="IF305" s="13"/>
      <c r="IG305" s="13"/>
      <c r="IH305" s="13"/>
      <c r="II305" s="13"/>
      <c r="IJ305" s="13"/>
      <c r="IK305" s="13"/>
      <c r="IL305" s="13"/>
      <c r="IM305" s="13"/>
    </row>
    <row r="306" spans="1:247" s="14" customFormat="1" ht="14.25" customHeight="1">
      <c r="A306" s="23" t="s">
        <v>332</v>
      </c>
      <c r="B306" s="1" t="str">
        <f>VLOOKUP($A$2:$A$870,'[1]Sheet1'!$A$1:$B$2000,2,FALSE)</f>
        <v>58547P</v>
      </c>
      <c r="C306" s="36" t="s">
        <v>328</v>
      </c>
      <c r="D306" s="25">
        <v>290000</v>
      </c>
      <c r="E306" s="29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</row>
    <row r="307" spans="1:247" s="14" customFormat="1" ht="14.25" customHeight="1">
      <c r="A307" s="23" t="s">
        <v>333</v>
      </c>
      <c r="B307" s="1" t="str">
        <f>VLOOKUP($A$2:$A$870,'[1]Sheet1'!$A$1:$B$2000,2,FALSE)</f>
        <v>58548P</v>
      </c>
      <c r="C307" s="36" t="s">
        <v>328</v>
      </c>
      <c r="D307" s="25">
        <v>340000</v>
      </c>
      <c r="E307" s="29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  <c r="HX307" s="13"/>
      <c r="HY307" s="13"/>
      <c r="HZ307" s="13"/>
      <c r="IA307" s="13"/>
      <c r="IB307" s="13"/>
      <c r="IC307" s="13"/>
      <c r="ID307" s="13"/>
      <c r="IE307" s="13"/>
      <c r="IF307" s="13"/>
      <c r="IG307" s="13"/>
      <c r="IH307" s="13"/>
      <c r="II307" s="13"/>
      <c r="IJ307" s="13"/>
      <c r="IK307" s="13"/>
      <c r="IL307" s="13"/>
      <c r="IM307" s="13"/>
    </row>
    <row r="308" spans="1:247" s="14" customFormat="1" ht="14.25" customHeight="1">
      <c r="A308" s="23" t="s">
        <v>329</v>
      </c>
      <c r="B308" s="1" t="str">
        <f>VLOOKUP($A$2:$A$870,'[1]Sheet1'!$A$1:$B$2000,2,FALSE)</f>
        <v>58544P</v>
      </c>
      <c r="C308" s="36" t="s">
        <v>328</v>
      </c>
      <c r="D308" s="25">
        <v>80000</v>
      </c>
      <c r="E308" s="29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  <c r="ID308" s="13"/>
      <c r="IE308" s="13"/>
      <c r="IF308" s="13"/>
      <c r="IG308" s="13"/>
      <c r="IH308" s="13"/>
      <c r="II308" s="13"/>
      <c r="IJ308" s="13"/>
      <c r="IK308" s="13"/>
      <c r="IL308" s="13"/>
      <c r="IM308" s="13"/>
    </row>
    <row r="309" spans="1:247" s="14" customFormat="1" ht="11.25">
      <c r="A309" s="23" t="s">
        <v>330</v>
      </c>
      <c r="B309" s="1" t="str">
        <f>VLOOKUP($A$2:$A$870,'[1]Sheet1'!$A$1:$B$2000,2,FALSE)</f>
        <v>58545P</v>
      </c>
      <c r="C309" s="36" t="s">
        <v>328</v>
      </c>
      <c r="D309" s="25">
        <v>130000</v>
      </c>
      <c r="E309" s="29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  <c r="ID309" s="13"/>
      <c r="IE309" s="13"/>
      <c r="IF309" s="13"/>
      <c r="IG309" s="13"/>
      <c r="IH309" s="13"/>
      <c r="II309" s="13"/>
      <c r="IJ309" s="13"/>
      <c r="IK309" s="13"/>
      <c r="IL309" s="13"/>
      <c r="IM309" s="13"/>
    </row>
    <row r="310" spans="1:247" s="14" customFormat="1" ht="14.25" customHeight="1">
      <c r="A310" s="23" t="s">
        <v>340</v>
      </c>
      <c r="B310" s="1" t="str">
        <f>VLOOKUP($A$2:$A$870,'[1]Sheet1'!$A$1:$B$2000,2,FALSE)</f>
        <v>58554P</v>
      </c>
      <c r="C310" s="36" t="s">
        <v>341</v>
      </c>
      <c r="D310" s="2">
        <v>50000</v>
      </c>
      <c r="E310" s="29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  <c r="HX310" s="13"/>
      <c r="HY310" s="13"/>
      <c r="HZ310" s="13"/>
      <c r="IA310" s="13"/>
      <c r="IB310" s="13"/>
      <c r="IC310" s="13"/>
      <c r="ID310" s="13"/>
      <c r="IE310" s="13"/>
      <c r="IF310" s="13"/>
      <c r="IG310" s="13"/>
      <c r="IH310" s="13"/>
      <c r="II310" s="13"/>
      <c r="IJ310" s="13"/>
      <c r="IK310" s="13"/>
      <c r="IL310" s="13"/>
      <c r="IM310" s="13"/>
    </row>
    <row r="311" spans="1:247" s="143" customFormat="1" ht="11.25" customHeight="1">
      <c r="A311" s="23" t="s">
        <v>365</v>
      </c>
      <c r="B311" s="1" t="str">
        <f>VLOOKUP($A$2:$A$870,'[1]Sheet1'!$A$1:$B$2000,2,FALSE)</f>
        <v>58403P</v>
      </c>
      <c r="C311" s="36" t="s">
        <v>362</v>
      </c>
      <c r="D311" s="25">
        <v>35000</v>
      </c>
      <c r="E311" s="136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2"/>
      <c r="BS311" s="62"/>
      <c r="BT311" s="62"/>
      <c r="BU311" s="62"/>
      <c r="BV311" s="62"/>
      <c r="BW311" s="62"/>
      <c r="BX311" s="62"/>
      <c r="BY311" s="62"/>
      <c r="BZ311" s="62"/>
      <c r="CA311" s="62"/>
      <c r="CB311" s="62"/>
      <c r="CC311" s="62"/>
      <c r="CD311" s="62"/>
      <c r="CE311" s="62"/>
      <c r="CF311" s="62"/>
      <c r="CG311" s="62"/>
      <c r="CH311" s="62"/>
      <c r="CI311" s="62"/>
      <c r="CJ311" s="62"/>
      <c r="CK311" s="62"/>
      <c r="CL311" s="62"/>
      <c r="CM311" s="62"/>
      <c r="CN311" s="62"/>
      <c r="CO311" s="62"/>
      <c r="CP311" s="62"/>
      <c r="CQ311" s="62"/>
      <c r="CR311" s="62"/>
      <c r="CS311" s="62"/>
      <c r="CT311" s="62"/>
      <c r="CU311" s="62"/>
      <c r="CV311" s="62"/>
      <c r="CW311" s="62"/>
      <c r="CX311" s="62"/>
      <c r="CY311" s="62"/>
      <c r="CZ311" s="62"/>
      <c r="DA311" s="62"/>
      <c r="DB311" s="62"/>
      <c r="DC311" s="62"/>
      <c r="DD311" s="62"/>
      <c r="DE311" s="62"/>
      <c r="DF311" s="62"/>
      <c r="DG311" s="62"/>
      <c r="DH311" s="62"/>
      <c r="DI311" s="62"/>
      <c r="DJ311" s="62"/>
      <c r="DK311" s="62"/>
      <c r="DL311" s="62"/>
      <c r="DM311" s="62"/>
      <c r="DN311" s="62"/>
      <c r="DO311" s="62"/>
      <c r="DP311" s="62"/>
      <c r="DQ311" s="62"/>
      <c r="DR311" s="62"/>
      <c r="DS311" s="62"/>
      <c r="DT311" s="62"/>
      <c r="DU311" s="62"/>
      <c r="DV311" s="62"/>
      <c r="DW311" s="62"/>
      <c r="DX311" s="62"/>
      <c r="DY311" s="62"/>
      <c r="DZ311" s="62"/>
      <c r="EA311" s="62"/>
      <c r="EB311" s="62"/>
      <c r="EC311" s="62"/>
      <c r="ED311" s="62"/>
      <c r="EE311" s="62"/>
      <c r="EF311" s="62"/>
      <c r="EG311" s="62"/>
      <c r="EH311" s="62"/>
      <c r="EI311" s="62"/>
      <c r="EJ311" s="62"/>
      <c r="EK311" s="62"/>
      <c r="EL311" s="62"/>
      <c r="EM311" s="62"/>
      <c r="EN311" s="62"/>
      <c r="EO311" s="62"/>
      <c r="EP311" s="62"/>
      <c r="EQ311" s="62"/>
      <c r="ER311" s="62"/>
      <c r="ES311" s="62"/>
      <c r="ET311" s="62"/>
      <c r="EU311" s="62"/>
      <c r="EV311" s="62"/>
      <c r="EW311" s="62"/>
      <c r="EX311" s="62"/>
      <c r="EY311" s="62"/>
      <c r="EZ311" s="62"/>
      <c r="FA311" s="62"/>
      <c r="FB311" s="62"/>
      <c r="FC311" s="62"/>
      <c r="FD311" s="62"/>
      <c r="FE311" s="62"/>
      <c r="FF311" s="62"/>
      <c r="FG311" s="62"/>
      <c r="FH311" s="62"/>
      <c r="FI311" s="62"/>
      <c r="FJ311" s="62"/>
      <c r="FK311" s="62"/>
      <c r="FL311" s="62"/>
      <c r="FM311" s="62"/>
      <c r="FN311" s="62"/>
      <c r="FO311" s="62"/>
      <c r="FP311" s="62"/>
      <c r="FQ311" s="62"/>
      <c r="FR311" s="62"/>
      <c r="FS311" s="62"/>
      <c r="FT311" s="62"/>
      <c r="FU311" s="62"/>
      <c r="FV311" s="62"/>
      <c r="FW311" s="62"/>
      <c r="FX311" s="62"/>
      <c r="FY311" s="62"/>
      <c r="FZ311" s="62"/>
      <c r="GA311" s="62"/>
      <c r="GB311" s="62"/>
      <c r="GC311" s="62"/>
      <c r="GD311" s="62"/>
      <c r="GE311" s="62"/>
      <c r="GF311" s="62"/>
      <c r="GG311" s="62"/>
      <c r="GH311" s="62"/>
      <c r="GI311" s="62"/>
      <c r="GJ311" s="62"/>
      <c r="GK311" s="62"/>
      <c r="GL311" s="62"/>
      <c r="GM311" s="62"/>
      <c r="GN311" s="62"/>
      <c r="GO311" s="62"/>
      <c r="GP311" s="62"/>
      <c r="GQ311" s="62"/>
      <c r="GR311" s="62"/>
      <c r="GS311" s="62"/>
      <c r="GT311" s="62"/>
      <c r="GU311" s="62"/>
      <c r="GV311" s="62"/>
      <c r="GW311" s="62"/>
      <c r="GX311" s="62"/>
      <c r="GY311" s="62"/>
      <c r="GZ311" s="62"/>
      <c r="HA311" s="62"/>
      <c r="HB311" s="62"/>
      <c r="HC311" s="62"/>
      <c r="HD311" s="62"/>
      <c r="HE311" s="62"/>
      <c r="HF311" s="62"/>
      <c r="HG311" s="62"/>
      <c r="HH311" s="62"/>
      <c r="HI311" s="62"/>
      <c r="HJ311" s="62"/>
      <c r="HK311" s="62"/>
      <c r="HL311" s="62"/>
      <c r="HM311" s="62"/>
      <c r="HN311" s="62"/>
      <c r="HO311" s="62"/>
      <c r="HP311" s="62"/>
      <c r="HQ311" s="62"/>
      <c r="HR311" s="62"/>
      <c r="HS311" s="62"/>
      <c r="HT311" s="62"/>
      <c r="HU311" s="62"/>
      <c r="HV311" s="62"/>
      <c r="HW311" s="62"/>
      <c r="HX311" s="62"/>
      <c r="HY311" s="62"/>
      <c r="HZ311" s="62"/>
      <c r="IA311" s="62"/>
      <c r="IB311" s="62"/>
      <c r="IC311" s="62"/>
      <c r="ID311" s="62"/>
      <c r="IE311" s="62"/>
      <c r="IF311" s="62"/>
      <c r="IG311" s="62"/>
      <c r="IH311" s="62"/>
      <c r="II311" s="62"/>
      <c r="IJ311" s="62"/>
      <c r="IK311" s="62"/>
      <c r="IL311" s="62"/>
      <c r="IM311" s="62"/>
    </row>
    <row r="312" spans="1:247" s="14" customFormat="1" ht="14.25" customHeight="1">
      <c r="A312" s="23" t="s">
        <v>361</v>
      </c>
      <c r="B312" s="1" t="str">
        <f>VLOOKUP($A$2:$A$870,'[1]Sheet1'!$A$1:$B$2000,2,FALSE)</f>
        <v>58400P</v>
      </c>
      <c r="C312" s="36" t="s">
        <v>362</v>
      </c>
      <c r="D312" s="25">
        <v>6000</v>
      </c>
      <c r="E312" s="29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  <c r="IC312" s="13"/>
      <c r="ID312" s="13"/>
      <c r="IE312" s="13"/>
      <c r="IF312" s="13"/>
      <c r="IG312" s="13"/>
      <c r="IH312" s="13"/>
      <c r="II312" s="13"/>
      <c r="IJ312" s="13"/>
      <c r="IK312" s="13"/>
      <c r="IL312" s="13"/>
      <c r="IM312" s="13"/>
    </row>
    <row r="313" spans="1:247" s="143" customFormat="1" ht="11.25" customHeight="1">
      <c r="A313" s="23" t="s">
        <v>366</v>
      </c>
      <c r="B313" s="1" t="str">
        <f>VLOOKUP($A$2:$A$870,'[1]Sheet1'!$A$1:$B$2000,2,FALSE)</f>
        <v>58404P</v>
      </c>
      <c r="C313" s="36" t="s">
        <v>362</v>
      </c>
      <c r="D313" s="25">
        <v>50000</v>
      </c>
      <c r="E313" s="136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2"/>
      <c r="BS313" s="62"/>
      <c r="BT313" s="62"/>
      <c r="BU313" s="62"/>
      <c r="BV313" s="62"/>
      <c r="BW313" s="62"/>
      <c r="BX313" s="62"/>
      <c r="BY313" s="62"/>
      <c r="BZ313" s="62"/>
      <c r="CA313" s="62"/>
      <c r="CB313" s="62"/>
      <c r="CC313" s="62"/>
      <c r="CD313" s="62"/>
      <c r="CE313" s="62"/>
      <c r="CF313" s="62"/>
      <c r="CG313" s="62"/>
      <c r="CH313" s="62"/>
      <c r="CI313" s="62"/>
      <c r="CJ313" s="62"/>
      <c r="CK313" s="62"/>
      <c r="CL313" s="62"/>
      <c r="CM313" s="62"/>
      <c r="CN313" s="62"/>
      <c r="CO313" s="62"/>
      <c r="CP313" s="62"/>
      <c r="CQ313" s="62"/>
      <c r="CR313" s="62"/>
      <c r="CS313" s="62"/>
      <c r="CT313" s="62"/>
      <c r="CU313" s="62"/>
      <c r="CV313" s="62"/>
      <c r="CW313" s="62"/>
      <c r="CX313" s="62"/>
      <c r="CY313" s="62"/>
      <c r="CZ313" s="62"/>
      <c r="DA313" s="62"/>
      <c r="DB313" s="62"/>
      <c r="DC313" s="62"/>
      <c r="DD313" s="62"/>
      <c r="DE313" s="62"/>
      <c r="DF313" s="62"/>
      <c r="DG313" s="62"/>
      <c r="DH313" s="62"/>
      <c r="DI313" s="62"/>
      <c r="DJ313" s="62"/>
      <c r="DK313" s="62"/>
      <c r="DL313" s="62"/>
      <c r="DM313" s="62"/>
      <c r="DN313" s="62"/>
      <c r="DO313" s="62"/>
      <c r="DP313" s="62"/>
      <c r="DQ313" s="62"/>
      <c r="DR313" s="62"/>
      <c r="DS313" s="62"/>
      <c r="DT313" s="62"/>
      <c r="DU313" s="62"/>
      <c r="DV313" s="62"/>
      <c r="DW313" s="62"/>
      <c r="DX313" s="62"/>
      <c r="DY313" s="62"/>
      <c r="DZ313" s="62"/>
      <c r="EA313" s="62"/>
      <c r="EB313" s="62"/>
      <c r="EC313" s="62"/>
      <c r="ED313" s="62"/>
      <c r="EE313" s="62"/>
      <c r="EF313" s="62"/>
      <c r="EG313" s="62"/>
      <c r="EH313" s="62"/>
      <c r="EI313" s="62"/>
      <c r="EJ313" s="62"/>
      <c r="EK313" s="62"/>
      <c r="EL313" s="62"/>
      <c r="EM313" s="62"/>
      <c r="EN313" s="62"/>
      <c r="EO313" s="62"/>
      <c r="EP313" s="62"/>
      <c r="EQ313" s="62"/>
      <c r="ER313" s="62"/>
      <c r="ES313" s="62"/>
      <c r="ET313" s="62"/>
      <c r="EU313" s="62"/>
      <c r="EV313" s="62"/>
      <c r="EW313" s="62"/>
      <c r="EX313" s="62"/>
      <c r="EY313" s="62"/>
      <c r="EZ313" s="62"/>
      <c r="FA313" s="62"/>
      <c r="FB313" s="62"/>
      <c r="FC313" s="62"/>
      <c r="FD313" s="62"/>
      <c r="FE313" s="62"/>
      <c r="FF313" s="62"/>
      <c r="FG313" s="62"/>
      <c r="FH313" s="62"/>
      <c r="FI313" s="62"/>
      <c r="FJ313" s="62"/>
      <c r="FK313" s="62"/>
      <c r="FL313" s="62"/>
      <c r="FM313" s="62"/>
      <c r="FN313" s="62"/>
      <c r="FO313" s="62"/>
      <c r="FP313" s="62"/>
      <c r="FQ313" s="62"/>
      <c r="FR313" s="62"/>
      <c r="FS313" s="62"/>
      <c r="FT313" s="62"/>
      <c r="FU313" s="62"/>
      <c r="FV313" s="62"/>
      <c r="FW313" s="62"/>
      <c r="FX313" s="62"/>
      <c r="FY313" s="62"/>
      <c r="FZ313" s="62"/>
      <c r="GA313" s="62"/>
      <c r="GB313" s="62"/>
      <c r="GC313" s="62"/>
      <c r="GD313" s="62"/>
      <c r="GE313" s="62"/>
      <c r="GF313" s="62"/>
      <c r="GG313" s="62"/>
      <c r="GH313" s="62"/>
      <c r="GI313" s="62"/>
      <c r="GJ313" s="62"/>
      <c r="GK313" s="62"/>
      <c r="GL313" s="62"/>
      <c r="GM313" s="62"/>
      <c r="GN313" s="62"/>
      <c r="GO313" s="62"/>
      <c r="GP313" s="62"/>
      <c r="GQ313" s="62"/>
      <c r="GR313" s="62"/>
      <c r="GS313" s="62"/>
      <c r="GT313" s="62"/>
      <c r="GU313" s="62"/>
      <c r="GV313" s="62"/>
      <c r="GW313" s="62"/>
      <c r="GX313" s="62"/>
      <c r="GY313" s="62"/>
      <c r="GZ313" s="62"/>
      <c r="HA313" s="62"/>
      <c r="HB313" s="62"/>
      <c r="HC313" s="62"/>
      <c r="HD313" s="62"/>
      <c r="HE313" s="62"/>
      <c r="HF313" s="62"/>
      <c r="HG313" s="62"/>
      <c r="HH313" s="62"/>
      <c r="HI313" s="62"/>
      <c r="HJ313" s="62"/>
      <c r="HK313" s="62"/>
      <c r="HL313" s="62"/>
      <c r="HM313" s="62"/>
      <c r="HN313" s="62"/>
      <c r="HO313" s="62"/>
      <c r="HP313" s="62"/>
      <c r="HQ313" s="62"/>
      <c r="HR313" s="62"/>
      <c r="HS313" s="62"/>
      <c r="HT313" s="62"/>
      <c r="HU313" s="62"/>
      <c r="HV313" s="62"/>
      <c r="HW313" s="62"/>
      <c r="HX313" s="62"/>
      <c r="HY313" s="62"/>
      <c r="HZ313" s="62"/>
      <c r="IA313" s="62"/>
      <c r="IB313" s="62"/>
      <c r="IC313" s="62"/>
      <c r="ID313" s="62"/>
      <c r="IE313" s="62"/>
      <c r="IF313" s="62"/>
      <c r="IG313" s="62"/>
      <c r="IH313" s="62"/>
      <c r="II313" s="62"/>
      <c r="IJ313" s="62"/>
      <c r="IK313" s="62"/>
      <c r="IL313" s="62"/>
      <c r="IM313" s="62"/>
    </row>
    <row r="314" spans="1:247" s="143" customFormat="1" ht="11.25" customHeight="1">
      <c r="A314" s="23" t="s">
        <v>367</v>
      </c>
      <c r="B314" s="1" t="str">
        <f>VLOOKUP($A$2:$A$870,'[1]Sheet1'!$A$1:$B$2000,2,FALSE)</f>
        <v>58405P</v>
      </c>
      <c r="C314" s="36" t="s">
        <v>362</v>
      </c>
      <c r="D314" s="25">
        <v>60000</v>
      </c>
      <c r="E314" s="136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/>
      <c r="BV314" s="62"/>
      <c r="BW314" s="62"/>
      <c r="BX314" s="62"/>
      <c r="BY314" s="62"/>
      <c r="BZ314" s="62"/>
      <c r="CA314" s="62"/>
      <c r="CB314" s="62"/>
      <c r="CC314" s="62"/>
      <c r="CD314" s="62"/>
      <c r="CE314" s="62"/>
      <c r="CF314" s="62"/>
      <c r="CG314" s="62"/>
      <c r="CH314" s="62"/>
      <c r="CI314" s="62"/>
      <c r="CJ314" s="62"/>
      <c r="CK314" s="62"/>
      <c r="CL314" s="62"/>
      <c r="CM314" s="62"/>
      <c r="CN314" s="62"/>
      <c r="CO314" s="62"/>
      <c r="CP314" s="62"/>
      <c r="CQ314" s="62"/>
      <c r="CR314" s="62"/>
      <c r="CS314" s="62"/>
      <c r="CT314" s="62"/>
      <c r="CU314" s="62"/>
      <c r="CV314" s="62"/>
      <c r="CW314" s="62"/>
      <c r="CX314" s="62"/>
      <c r="CY314" s="62"/>
      <c r="CZ314" s="62"/>
      <c r="DA314" s="62"/>
      <c r="DB314" s="62"/>
      <c r="DC314" s="62"/>
      <c r="DD314" s="62"/>
      <c r="DE314" s="62"/>
      <c r="DF314" s="62"/>
      <c r="DG314" s="62"/>
      <c r="DH314" s="62"/>
      <c r="DI314" s="62"/>
      <c r="DJ314" s="62"/>
      <c r="DK314" s="62"/>
      <c r="DL314" s="62"/>
      <c r="DM314" s="62"/>
      <c r="DN314" s="62"/>
      <c r="DO314" s="62"/>
      <c r="DP314" s="62"/>
      <c r="DQ314" s="62"/>
      <c r="DR314" s="62"/>
      <c r="DS314" s="62"/>
      <c r="DT314" s="62"/>
      <c r="DU314" s="62"/>
      <c r="DV314" s="62"/>
      <c r="DW314" s="62"/>
      <c r="DX314" s="62"/>
      <c r="DY314" s="62"/>
      <c r="DZ314" s="62"/>
      <c r="EA314" s="62"/>
      <c r="EB314" s="62"/>
      <c r="EC314" s="62"/>
      <c r="ED314" s="62"/>
      <c r="EE314" s="62"/>
      <c r="EF314" s="62"/>
      <c r="EG314" s="62"/>
      <c r="EH314" s="62"/>
      <c r="EI314" s="62"/>
      <c r="EJ314" s="62"/>
      <c r="EK314" s="62"/>
      <c r="EL314" s="62"/>
      <c r="EM314" s="62"/>
      <c r="EN314" s="62"/>
      <c r="EO314" s="62"/>
      <c r="EP314" s="62"/>
      <c r="EQ314" s="62"/>
      <c r="ER314" s="62"/>
      <c r="ES314" s="62"/>
      <c r="ET314" s="62"/>
      <c r="EU314" s="62"/>
      <c r="EV314" s="62"/>
      <c r="EW314" s="62"/>
      <c r="EX314" s="62"/>
      <c r="EY314" s="62"/>
      <c r="EZ314" s="62"/>
      <c r="FA314" s="62"/>
      <c r="FB314" s="62"/>
      <c r="FC314" s="62"/>
      <c r="FD314" s="62"/>
      <c r="FE314" s="62"/>
      <c r="FF314" s="62"/>
      <c r="FG314" s="62"/>
      <c r="FH314" s="62"/>
      <c r="FI314" s="62"/>
      <c r="FJ314" s="62"/>
      <c r="FK314" s="62"/>
      <c r="FL314" s="62"/>
      <c r="FM314" s="62"/>
      <c r="FN314" s="62"/>
      <c r="FO314" s="62"/>
      <c r="FP314" s="62"/>
      <c r="FQ314" s="62"/>
      <c r="FR314" s="62"/>
      <c r="FS314" s="62"/>
      <c r="FT314" s="62"/>
      <c r="FU314" s="62"/>
      <c r="FV314" s="62"/>
      <c r="FW314" s="62"/>
      <c r="FX314" s="62"/>
      <c r="FY314" s="62"/>
      <c r="FZ314" s="62"/>
      <c r="GA314" s="62"/>
      <c r="GB314" s="62"/>
      <c r="GC314" s="62"/>
      <c r="GD314" s="62"/>
      <c r="GE314" s="62"/>
      <c r="GF314" s="62"/>
      <c r="GG314" s="62"/>
      <c r="GH314" s="62"/>
      <c r="GI314" s="62"/>
      <c r="GJ314" s="62"/>
      <c r="GK314" s="62"/>
      <c r="GL314" s="62"/>
      <c r="GM314" s="62"/>
      <c r="GN314" s="62"/>
      <c r="GO314" s="62"/>
      <c r="GP314" s="62"/>
      <c r="GQ314" s="62"/>
      <c r="GR314" s="62"/>
      <c r="GS314" s="62"/>
      <c r="GT314" s="62"/>
      <c r="GU314" s="62"/>
      <c r="GV314" s="62"/>
      <c r="GW314" s="62"/>
      <c r="GX314" s="62"/>
      <c r="GY314" s="62"/>
      <c r="GZ314" s="62"/>
      <c r="HA314" s="62"/>
      <c r="HB314" s="62"/>
      <c r="HC314" s="62"/>
      <c r="HD314" s="62"/>
      <c r="HE314" s="62"/>
      <c r="HF314" s="62"/>
      <c r="HG314" s="62"/>
      <c r="HH314" s="62"/>
      <c r="HI314" s="62"/>
      <c r="HJ314" s="62"/>
      <c r="HK314" s="62"/>
      <c r="HL314" s="62"/>
      <c r="HM314" s="62"/>
      <c r="HN314" s="62"/>
      <c r="HO314" s="62"/>
      <c r="HP314" s="62"/>
      <c r="HQ314" s="62"/>
      <c r="HR314" s="62"/>
      <c r="HS314" s="62"/>
      <c r="HT314" s="62"/>
      <c r="HU314" s="62"/>
      <c r="HV314" s="62"/>
      <c r="HW314" s="62"/>
      <c r="HX314" s="62"/>
      <c r="HY314" s="62"/>
      <c r="HZ314" s="62"/>
      <c r="IA314" s="62"/>
      <c r="IB314" s="62"/>
      <c r="IC314" s="62"/>
      <c r="ID314" s="62"/>
      <c r="IE314" s="62"/>
      <c r="IF314" s="62"/>
      <c r="IG314" s="62"/>
      <c r="IH314" s="62"/>
      <c r="II314" s="62"/>
      <c r="IJ314" s="62"/>
      <c r="IK314" s="62"/>
      <c r="IL314" s="62"/>
      <c r="IM314" s="62"/>
    </row>
    <row r="315" spans="1:247" s="143" customFormat="1" ht="11.25" customHeight="1">
      <c r="A315" s="23" t="s">
        <v>363</v>
      </c>
      <c r="B315" s="1" t="str">
        <f>VLOOKUP($A$2:$A$870,'[1]Sheet1'!$A$1:$B$2000,2,FALSE)</f>
        <v>58401P</v>
      </c>
      <c r="C315" s="36" t="s">
        <v>362</v>
      </c>
      <c r="D315" s="25">
        <v>13000</v>
      </c>
      <c r="E315" s="136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62"/>
      <c r="BU315" s="62"/>
      <c r="BV315" s="62"/>
      <c r="BW315" s="62"/>
      <c r="BX315" s="62"/>
      <c r="BY315" s="62"/>
      <c r="BZ315" s="62"/>
      <c r="CA315" s="62"/>
      <c r="CB315" s="62"/>
      <c r="CC315" s="62"/>
      <c r="CD315" s="62"/>
      <c r="CE315" s="62"/>
      <c r="CF315" s="62"/>
      <c r="CG315" s="62"/>
      <c r="CH315" s="62"/>
      <c r="CI315" s="62"/>
      <c r="CJ315" s="62"/>
      <c r="CK315" s="62"/>
      <c r="CL315" s="62"/>
      <c r="CM315" s="62"/>
      <c r="CN315" s="62"/>
      <c r="CO315" s="62"/>
      <c r="CP315" s="62"/>
      <c r="CQ315" s="62"/>
      <c r="CR315" s="62"/>
      <c r="CS315" s="62"/>
      <c r="CT315" s="62"/>
      <c r="CU315" s="62"/>
      <c r="CV315" s="62"/>
      <c r="CW315" s="62"/>
      <c r="CX315" s="62"/>
      <c r="CY315" s="62"/>
      <c r="CZ315" s="62"/>
      <c r="DA315" s="62"/>
      <c r="DB315" s="62"/>
      <c r="DC315" s="62"/>
      <c r="DD315" s="62"/>
      <c r="DE315" s="62"/>
      <c r="DF315" s="62"/>
      <c r="DG315" s="62"/>
      <c r="DH315" s="62"/>
      <c r="DI315" s="62"/>
      <c r="DJ315" s="62"/>
      <c r="DK315" s="62"/>
      <c r="DL315" s="62"/>
      <c r="DM315" s="62"/>
      <c r="DN315" s="62"/>
      <c r="DO315" s="62"/>
      <c r="DP315" s="62"/>
      <c r="DQ315" s="62"/>
      <c r="DR315" s="62"/>
      <c r="DS315" s="62"/>
      <c r="DT315" s="62"/>
      <c r="DU315" s="62"/>
      <c r="DV315" s="62"/>
      <c r="DW315" s="62"/>
      <c r="DX315" s="62"/>
      <c r="DY315" s="62"/>
      <c r="DZ315" s="62"/>
      <c r="EA315" s="62"/>
      <c r="EB315" s="62"/>
      <c r="EC315" s="62"/>
      <c r="ED315" s="62"/>
      <c r="EE315" s="62"/>
      <c r="EF315" s="62"/>
      <c r="EG315" s="62"/>
      <c r="EH315" s="62"/>
      <c r="EI315" s="62"/>
      <c r="EJ315" s="62"/>
      <c r="EK315" s="62"/>
      <c r="EL315" s="62"/>
      <c r="EM315" s="62"/>
      <c r="EN315" s="62"/>
      <c r="EO315" s="62"/>
      <c r="EP315" s="62"/>
      <c r="EQ315" s="62"/>
      <c r="ER315" s="62"/>
      <c r="ES315" s="62"/>
      <c r="ET315" s="62"/>
      <c r="EU315" s="62"/>
      <c r="EV315" s="62"/>
      <c r="EW315" s="62"/>
      <c r="EX315" s="62"/>
      <c r="EY315" s="62"/>
      <c r="EZ315" s="62"/>
      <c r="FA315" s="62"/>
      <c r="FB315" s="62"/>
      <c r="FC315" s="62"/>
      <c r="FD315" s="62"/>
      <c r="FE315" s="62"/>
      <c r="FF315" s="62"/>
      <c r="FG315" s="62"/>
      <c r="FH315" s="62"/>
      <c r="FI315" s="62"/>
      <c r="FJ315" s="62"/>
      <c r="FK315" s="62"/>
      <c r="FL315" s="62"/>
      <c r="FM315" s="62"/>
      <c r="FN315" s="62"/>
      <c r="FO315" s="62"/>
      <c r="FP315" s="62"/>
      <c r="FQ315" s="62"/>
      <c r="FR315" s="62"/>
      <c r="FS315" s="62"/>
      <c r="FT315" s="62"/>
      <c r="FU315" s="62"/>
      <c r="FV315" s="62"/>
      <c r="FW315" s="62"/>
      <c r="FX315" s="62"/>
      <c r="FY315" s="62"/>
      <c r="FZ315" s="62"/>
      <c r="GA315" s="62"/>
      <c r="GB315" s="62"/>
      <c r="GC315" s="62"/>
      <c r="GD315" s="62"/>
      <c r="GE315" s="62"/>
      <c r="GF315" s="62"/>
      <c r="GG315" s="62"/>
      <c r="GH315" s="62"/>
      <c r="GI315" s="62"/>
      <c r="GJ315" s="62"/>
      <c r="GK315" s="62"/>
      <c r="GL315" s="62"/>
      <c r="GM315" s="62"/>
      <c r="GN315" s="62"/>
      <c r="GO315" s="62"/>
      <c r="GP315" s="62"/>
      <c r="GQ315" s="62"/>
      <c r="GR315" s="62"/>
      <c r="GS315" s="62"/>
      <c r="GT315" s="62"/>
      <c r="GU315" s="62"/>
      <c r="GV315" s="62"/>
      <c r="GW315" s="62"/>
      <c r="GX315" s="62"/>
      <c r="GY315" s="62"/>
      <c r="GZ315" s="62"/>
      <c r="HA315" s="62"/>
      <c r="HB315" s="62"/>
      <c r="HC315" s="62"/>
      <c r="HD315" s="62"/>
      <c r="HE315" s="62"/>
      <c r="HF315" s="62"/>
      <c r="HG315" s="62"/>
      <c r="HH315" s="62"/>
      <c r="HI315" s="62"/>
      <c r="HJ315" s="62"/>
      <c r="HK315" s="62"/>
      <c r="HL315" s="62"/>
      <c r="HM315" s="62"/>
      <c r="HN315" s="62"/>
      <c r="HO315" s="62"/>
      <c r="HP315" s="62"/>
      <c r="HQ315" s="62"/>
      <c r="HR315" s="62"/>
      <c r="HS315" s="62"/>
      <c r="HT315" s="62"/>
      <c r="HU315" s="62"/>
      <c r="HV315" s="62"/>
      <c r="HW315" s="62"/>
      <c r="HX315" s="62"/>
      <c r="HY315" s="62"/>
      <c r="HZ315" s="62"/>
      <c r="IA315" s="62"/>
      <c r="IB315" s="62"/>
      <c r="IC315" s="62"/>
      <c r="ID315" s="62"/>
      <c r="IE315" s="62"/>
      <c r="IF315" s="62"/>
      <c r="IG315" s="62"/>
      <c r="IH315" s="62"/>
      <c r="II315" s="62"/>
      <c r="IJ315" s="62"/>
      <c r="IK315" s="62"/>
      <c r="IL315" s="62"/>
      <c r="IM315" s="62"/>
    </row>
    <row r="316" spans="1:247" s="143" customFormat="1" ht="11.25" customHeight="1">
      <c r="A316" s="23" t="s">
        <v>364</v>
      </c>
      <c r="B316" s="1" t="str">
        <f>VLOOKUP($A$2:$A$870,'[1]Sheet1'!$A$1:$B$2000,2,FALSE)</f>
        <v>58402P</v>
      </c>
      <c r="C316" s="36" t="s">
        <v>362</v>
      </c>
      <c r="D316" s="2">
        <v>22000</v>
      </c>
      <c r="E316" s="136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2"/>
      <c r="BS316" s="62"/>
      <c r="BT316" s="62"/>
      <c r="BU316" s="62"/>
      <c r="BV316" s="62"/>
      <c r="BW316" s="62"/>
      <c r="BX316" s="62"/>
      <c r="BY316" s="62"/>
      <c r="BZ316" s="62"/>
      <c r="CA316" s="62"/>
      <c r="CB316" s="62"/>
      <c r="CC316" s="62"/>
      <c r="CD316" s="62"/>
      <c r="CE316" s="62"/>
      <c r="CF316" s="62"/>
      <c r="CG316" s="62"/>
      <c r="CH316" s="62"/>
      <c r="CI316" s="62"/>
      <c r="CJ316" s="62"/>
      <c r="CK316" s="62"/>
      <c r="CL316" s="62"/>
      <c r="CM316" s="62"/>
      <c r="CN316" s="62"/>
      <c r="CO316" s="62"/>
      <c r="CP316" s="62"/>
      <c r="CQ316" s="62"/>
      <c r="CR316" s="62"/>
      <c r="CS316" s="62"/>
      <c r="CT316" s="62"/>
      <c r="CU316" s="62"/>
      <c r="CV316" s="62"/>
      <c r="CW316" s="62"/>
      <c r="CX316" s="62"/>
      <c r="CY316" s="62"/>
      <c r="CZ316" s="62"/>
      <c r="DA316" s="62"/>
      <c r="DB316" s="62"/>
      <c r="DC316" s="62"/>
      <c r="DD316" s="62"/>
      <c r="DE316" s="62"/>
      <c r="DF316" s="62"/>
      <c r="DG316" s="62"/>
      <c r="DH316" s="62"/>
      <c r="DI316" s="62"/>
      <c r="DJ316" s="62"/>
      <c r="DK316" s="62"/>
      <c r="DL316" s="62"/>
      <c r="DM316" s="62"/>
      <c r="DN316" s="62"/>
      <c r="DO316" s="62"/>
      <c r="DP316" s="62"/>
      <c r="DQ316" s="62"/>
      <c r="DR316" s="62"/>
      <c r="DS316" s="62"/>
      <c r="DT316" s="62"/>
      <c r="DU316" s="62"/>
      <c r="DV316" s="62"/>
      <c r="DW316" s="62"/>
      <c r="DX316" s="62"/>
      <c r="DY316" s="62"/>
      <c r="DZ316" s="62"/>
      <c r="EA316" s="62"/>
      <c r="EB316" s="62"/>
      <c r="EC316" s="62"/>
      <c r="ED316" s="62"/>
      <c r="EE316" s="62"/>
      <c r="EF316" s="62"/>
      <c r="EG316" s="62"/>
      <c r="EH316" s="62"/>
      <c r="EI316" s="62"/>
      <c r="EJ316" s="62"/>
      <c r="EK316" s="62"/>
      <c r="EL316" s="62"/>
      <c r="EM316" s="62"/>
      <c r="EN316" s="62"/>
      <c r="EO316" s="62"/>
      <c r="EP316" s="62"/>
      <c r="EQ316" s="62"/>
      <c r="ER316" s="62"/>
      <c r="ES316" s="62"/>
      <c r="ET316" s="62"/>
      <c r="EU316" s="62"/>
      <c r="EV316" s="62"/>
      <c r="EW316" s="62"/>
      <c r="EX316" s="62"/>
      <c r="EY316" s="62"/>
      <c r="EZ316" s="62"/>
      <c r="FA316" s="62"/>
      <c r="FB316" s="62"/>
      <c r="FC316" s="62"/>
      <c r="FD316" s="62"/>
      <c r="FE316" s="62"/>
      <c r="FF316" s="62"/>
      <c r="FG316" s="62"/>
      <c r="FH316" s="62"/>
      <c r="FI316" s="62"/>
      <c r="FJ316" s="62"/>
      <c r="FK316" s="62"/>
      <c r="FL316" s="62"/>
      <c r="FM316" s="62"/>
      <c r="FN316" s="62"/>
      <c r="FO316" s="62"/>
      <c r="FP316" s="62"/>
      <c r="FQ316" s="62"/>
      <c r="FR316" s="62"/>
      <c r="FS316" s="62"/>
      <c r="FT316" s="62"/>
      <c r="FU316" s="62"/>
      <c r="FV316" s="62"/>
      <c r="FW316" s="62"/>
      <c r="FX316" s="62"/>
      <c r="FY316" s="62"/>
      <c r="FZ316" s="62"/>
      <c r="GA316" s="62"/>
      <c r="GB316" s="62"/>
      <c r="GC316" s="62"/>
      <c r="GD316" s="62"/>
      <c r="GE316" s="62"/>
      <c r="GF316" s="62"/>
      <c r="GG316" s="62"/>
      <c r="GH316" s="62"/>
      <c r="GI316" s="62"/>
      <c r="GJ316" s="62"/>
      <c r="GK316" s="62"/>
      <c r="GL316" s="62"/>
      <c r="GM316" s="62"/>
      <c r="GN316" s="62"/>
      <c r="GO316" s="62"/>
      <c r="GP316" s="62"/>
      <c r="GQ316" s="62"/>
      <c r="GR316" s="62"/>
      <c r="GS316" s="62"/>
      <c r="GT316" s="62"/>
      <c r="GU316" s="62"/>
      <c r="GV316" s="62"/>
      <c r="GW316" s="62"/>
      <c r="GX316" s="62"/>
      <c r="GY316" s="62"/>
      <c r="GZ316" s="62"/>
      <c r="HA316" s="62"/>
      <c r="HB316" s="62"/>
      <c r="HC316" s="62"/>
      <c r="HD316" s="62"/>
      <c r="HE316" s="62"/>
      <c r="HF316" s="62"/>
      <c r="HG316" s="62"/>
      <c r="HH316" s="62"/>
      <c r="HI316" s="62"/>
      <c r="HJ316" s="62"/>
      <c r="HK316" s="62"/>
      <c r="HL316" s="62"/>
      <c r="HM316" s="62"/>
      <c r="HN316" s="62"/>
      <c r="HO316" s="62"/>
      <c r="HP316" s="62"/>
      <c r="HQ316" s="62"/>
      <c r="HR316" s="62"/>
      <c r="HS316" s="62"/>
      <c r="HT316" s="62"/>
      <c r="HU316" s="62"/>
      <c r="HV316" s="62"/>
      <c r="HW316" s="62"/>
      <c r="HX316" s="62"/>
      <c r="HY316" s="62"/>
      <c r="HZ316" s="62"/>
      <c r="IA316" s="62"/>
      <c r="IB316" s="62"/>
      <c r="IC316" s="62"/>
      <c r="ID316" s="62"/>
      <c r="IE316" s="62"/>
      <c r="IF316" s="62"/>
      <c r="IG316" s="62"/>
      <c r="IH316" s="62"/>
      <c r="II316" s="62"/>
      <c r="IJ316" s="62"/>
      <c r="IK316" s="62"/>
      <c r="IL316" s="62"/>
      <c r="IM316" s="62"/>
    </row>
    <row r="317" spans="1:247" s="143" customFormat="1" ht="11.25" customHeight="1">
      <c r="A317" s="23" t="s">
        <v>368</v>
      </c>
      <c r="B317" s="1" t="str">
        <f>VLOOKUP($A$2:$A$870,'[1]Sheet1'!$A$1:$B$2000,2,FALSE)</f>
        <v>58406P</v>
      </c>
      <c r="C317" s="36" t="s">
        <v>369</v>
      </c>
      <c r="D317" s="25">
        <v>1000</v>
      </c>
      <c r="E317" s="136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  <c r="BQ317" s="62"/>
      <c r="BR317" s="62"/>
      <c r="BS317" s="62"/>
      <c r="BT317" s="62"/>
      <c r="BU317" s="62"/>
      <c r="BV317" s="62"/>
      <c r="BW317" s="62"/>
      <c r="BX317" s="62"/>
      <c r="BY317" s="62"/>
      <c r="BZ317" s="62"/>
      <c r="CA317" s="62"/>
      <c r="CB317" s="62"/>
      <c r="CC317" s="62"/>
      <c r="CD317" s="62"/>
      <c r="CE317" s="62"/>
      <c r="CF317" s="62"/>
      <c r="CG317" s="62"/>
      <c r="CH317" s="62"/>
      <c r="CI317" s="62"/>
      <c r="CJ317" s="62"/>
      <c r="CK317" s="62"/>
      <c r="CL317" s="62"/>
      <c r="CM317" s="62"/>
      <c r="CN317" s="62"/>
      <c r="CO317" s="62"/>
      <c r="CP317" s="62"/>
      <c r="CQ317" s="62"/>
      <c r="CR317" s="62"/>
      <c r="CS317" s="62"/>
      <c r="CT317" s="62"/>
      <c r="CU317" s="62"/>
      <c r="CV317" s="62"/>
      <c r="CW317" s="62"/>
      <c r="CX317" s="62"/>
      <c r="CY317" s="62"/>
      <c r="CZ317" s="62"/>
      <c r="DA317" s="62"/>
      <c r="DB317" s="62"/>
      <c r="DC317" s="62"/>
      <c r="DD317" s="62"/>
      <c r="DE317" s="62"/>
      <c r="DF317" s="62"/>
      <c r="DG317" s="62"/>
      <c r="DH317" s="62"/>
      <c r="DI317" s="62"/>
      <c r="DJ317" s="62"/>
      <c r="DK317" s="62"/>
      <c r="DL317" s="62"/>
      <c r="DM317" s="62"/>
      <c r="DN317" s="62"/>
      <c r="DO317" s="62"/>
      <c r="DP317" s="62"/>
      <c r="DQ317" s="62"/>
      <c r="DR317" s="62"/>
      <c r="DS317" s="62"/>
      <c r="DT317" s="62"/>
      <c r="DU317" s="62"/>
      <c r="DV317" s="62"/>
      <c r="DW317" s="62"/>
      <c r="DX317" s="62"/>
      <c r="DY317" s="62"/>
      <c r="DZ317" s="62"/>
      <c r="EA317" s="62"/>
      <c r="EB317" s="62"/>
      <c r="EC317" s="62"/>
      <c r="ED317" s="62"/>
      <c r="EE317" s="62"/>
      <c r="EF317" s="62"/>
      <c r="EG317" s="62"/>
      <c r="EH317" s="62"/>
      <c r="EI317" s="62"/>
      <c r="EJ317" s="62"/>
      <c r="EK317" s="62"/>
      <c r="EL317" s="62"/>
      <c r="EM317" s="62"/>
      <c r="EN317" s="62"/>
      <c r="EO317" s="62"/>
      <c r="EP317" s="62"/>
      <c r="EQ317" s="62"/>
      <c r="ER317" s="62"/>
      <c r="ES317" s="62"/>
      <c r="ET317" s="62"/>
      <c r="EU317" s="62"/>
      <c r="EV317" s="62"/>
      <c r="EW317" s="62"/>
      <c r="EX317" s="62"/>
      <c r="EY317" s="62"/>
      <c r="EZ317" s="62"/>
      <c r="FA317" s="62"/>
      <c r="FB317" s="62"/>
      <c r="FC317" s="62"/>
      <c r="FD317" s="62"/>
      <c r="FE317" s="62"/>
      <c r="FF317" s="62"/>
      <c r="FG317" s="62"/>
      <c r="FH317" s="62"/>
      <c r="FI317" s="62"/>
      <c r="FJ317" s="62"/>
      <c r="FK317" s="62"/>
      <c r="FL317" s="62"/>
      <c r="FM317" s="62"/>
      <c r="FN317" s="62"/>
      <c r="FO317" s="62"/>
      <c r="FP317" s="62"/>
      <c r="FQ317" s="62"/>
      <c r="FR317" s="62"/>
      <c r="FS317" s="62"/>
      <c r="FT317" s="62"/>
      <c r="FU317" s="62"/>
      <c r="FV317" s="62"/>
      <c r="FW317" s="62"/>
      <c r="FX317" s="62"/>
      <c r="FY317" s="62"/>
      <c r="FZ317" s="62"/>
      <c r="GA317" s="62"/>
      <c r="GB317" s="62"/>
      <c r="GC317" s="62"/>
      <c r="GD317" s="62"/>
      <c r="GE317" s="62"/>
      <c r="GF317" s="62"/>
      <c r="GG317" s="62"/>
      <c r="GH317" s="62"/>
      <c r="GI317" s="62"/>
      <c r="GJ317" s="62"/>
      <c r="GK317" s="62"/>
      <c r="GL317" s="62"/>
      <c r="GM317" s="62"/>
      <c r="GN317" s="62"/>
      <c r="GO317" s="62"/>
      <c r="GP317" s="62"/>
      <c r="GQ317" s="62"/>
      <c r="GR317" s="62"/>
      <c r="GS317" s="62"/>
      <c r="GT317" s="62"/>
      <c r="GU317" s="62"/>
      <c r="GV317" s="62"/>
      <c r="GW317" s="62"/>
      <c r="GX317" s="62"/>
      <c r="GY317" s="62"/>
      <c r="GZ317" s="62"/>
      <c r="HA317" s="62"/>
      <c r="HB317" s="62"/>
      <c r="HC317" s="62"/>
      <c r="HD317" s="62"/>
      <c r="HE317" s="62"/>
      <c r="HF317" s="62"/>
      <c r="HG317" s="62"/>
      <c r="HH317" s="62"/>
      <c r="HI317" s="62"/>
      <c r="HJ317" s="62"/>
      <c r="HK317" s="62"/>
      <c r="HL317" s="62"/>
      <c r="HM317" s="62"/>
      <c r="HN317" s="62"/>
      <c r="HO317" s="62"/>
      <c r="HP317" s="62"/>
      <c r="HQ317" s="62"/>
      <c r="HR317" s="62"/>
      <c r="HS317" s="62"/>
      <c r="HT317" s="62"/>
      <c r="HU317" s="62"/>
      <c r="HV317" s="62"/>
      <c r="HW317" s="62"/>
      <c r="HX317" s="62"/>
      <c r="HY317" s="62"/>
      <c r="HZ317" s="62"/>
      <c r="IA317" s="62"/>
      <c r="IB317" s="62"/>
      <c r="IC317" s="62"/>
      <c r="ID317" s="62"/>
      <c r="IE317" s="62"/>
      <c r="IF317" s="62"/>
      <c r="IG317" s="62"/>
      <c r="IH317" s="62"/>
      <c r="II317" s="62"/>
      <c r="IJ317" s="62"/>
      <c r="IK317" s="62"/>
      <c r="IL317" s="62"/>
      <c r="IM317" s="62"/>
    </row>
    <row r="318" spans="1:247" s="14" customFormat="1" ht="14.25" customHeight="1">
      <c r="A318" s="23" t="s">
        <v>346</v>
      </c>
      <c r="B318" s="1" t="str">
        <f>VLOOKUP($A$2:$A$870,'[1]Sheet1'!$A$1:$B$2000,2,FALSE)</f>
        <v>58386P</v>
      </c>
      <c r="C318" s="36" t="s">
        <v>343</v>
      </c>
      <c r="D318" s="25">
        <v>60000</v>
      </c>
      <c r="E318" s="29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  <c r="ID318" s="13"/>
      <c r="IE318" s="13"/>
      <c r="IF318" s="13"/>
      <c r="IG318" s="13"/>
      <c r="IH318" s="13"/>
      <c r="II318" s="13"/>
      <c r="IJ318" s="13"/>
      <c r="IK318" s="13"/>
      <c r="IL318" s="13"/>
      <c r="IM318" s="13"/>
    </row>
    <row r="319" spans="1:247" s="14" customFormat="1" ht="14.25" customHeight="1">
      <c r="A319" s="23" t="s">
        <v>342</v>
      </c>
      <c r="B319" s="1" t="str">
        <f>VLOOKUP($A$2:$A$870,'[1]Sheet1'!$A$1:$B$2000,2,FALSE)</f>
        <v>58383P</v>
      </c>
      <c r="C319" s="36" t="s">
        <v>343</v>
      </c>
      <c r="D319" s="25">
        <v>15000</v>
      </c>
      <c r="E319" s="29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  <c r="HR319" s="13"/>
      <c r="HS319" s="13"/>
      <c r="HT319" s="13"/>
      <c r="HU319" s="13"/>
      <c r="HV319" s="13"/>
      <c r="HW319" s="13"/>
      <c r="HX319" s="13"/>
      <c r="HY319" s="13"/>
      <c r="HZ319" s="13"/>
      <c r="IA319" s="13"/>
      <c r="IB319" s="13"/>
      <c r="IC319" s="13"/>
      <c r="ID319" s="13"/>
      <c r="IE319" s="13"/>
      <c r="IF319" s="13"/>
      <c r="IG319" s="13"/>
      <c r="IH319" s="13"/>
      <c r="II319" s="13"/>
      <c r="IJ319" s="13"/>
      <c r="IK319" s="13"/>
      <c r="IL319" s="13"/>
      <c r="IM319" s="13"/>
    </row>
    <row r="320" spans="1:247" s="14" customFormat="1" ht="14.25" customHeight="1">
      <c r="A320" s="23" t="s">
        <v>347</v>
      </c>
      <c r="B320" s="1" t="str">
        <f>VLOOKUP($A$2:$A$870,'[1]Sheet1'!$A$1:$B$2000,2,FALSE)</f>
        <v>58387P</v>
      </c>
      <c r="C320" s="36" t="s">
        <v>343</v>
      </c>
      <c r="D320" s="25">
        <v>100000</v>
      </c>
      <c r="E320" s="29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  <c r="IC320" s="13"/>
      <c r="ID320" s="13"/>
      <c r="IE320" s="13"/>
      <c r="IF320" s="13"/>
      <c r="IG320" s="13"/>
      <c r="IH320" s="13"/>
      <c r="II320" s="13"/>
      <c r="IJ320" s="13"/>
      <c r="IK320" s="13"/>
      <c r="IL320" s="13"/>
      <c r="IM320" s="13"/>
    </row>
    <row r="321" spans="1:247" s="14" customFormat="1" ht="14.25" customHeight="1">
      <c r="A321" s="23" t="s">
        <v>348</v>
      </c>
      <c r="B321" s="1" t="str">
        <f>VLOOKUP($A$2:$A$870,'[1]Sheet1'!$A$1:$B$2000,2,FALSE)</f>
        <v>58388P</v>
      </c>
      <c r="C321" s="36" t="s">
        <v>343</v>
      </c>
      <c r="D321" s="25">
        <v>120000</v>
      </c>
      <c r="E321" s="29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  <c r="HR321" s="13"/>
      <c r="HS321" s="13"/>
      <c r="HT321" s="13"/>
      <c r="HU321" s="13"/>
      <c r="HV321" s="13"/>
      <c r="HW321" s="13"/>
      <c r="HX321" s="13"/>
      <c r="HY321" s="13"/>
      <c r="HZ321" s="13"/>
      <c r="IA321" s="13"/>
      <c r="IB321" s="13"/>
      <c r="IC321" s="13"/>
      <c r="ID321" s="13"/>
      <c r="IE321" s="13"/>
      <c r="IF321" s="13"/>
      <c r="IG321" s="13"/>
      <c r="IH321" s="13"/>
      <c r="II321" s="13"/>
      <c r="IJ321" s="13"/>
      <c r="IK321" s="13"/>
      <c r="IL321" s="13"/>
      <c r="IM321" s="13"/>
    </row>
    <row r="322" spans="1:247" s="14" customFormat="1" ht="14.25" customHeight="1">
      <c r="A322" s="23" t="s">
        <v>344</v>
      </c>
      <c r="B322" s="1" t="str">
        <f>VLOOKUP($A$2:$A$870,'[1]Sheet1'!$A$1:$B$2000,2,FALSE)</f>
        <v>58384P</v>
      </c>
      <c r="C322" s="36" t="s">
        <v>343</v>
      </c>
      <c r="D322" s="25">
        <v>30000</v>
      </c>
      <c r="E322" s="29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  <c r="HX322" s="13"/>
      <c r="HY322" s="13"/>
      <c r="HZ322" s="13"/>
      <c r="IA322" s="13"/>
      <c r="IB322" s="13"/>
      <c r="IC322" s="13"/>
      <c r="ID322" s="13"/>
      <c r="IE322" s="13"/>
      <c r="IF322" s="13"/>
      <c r="IG322" s="13"/>
      <c r="IH322" s="13"/>
      <c r="II322" s="13"/>
      <c r="IJ322" s="13"/>
      <c r="IK322" s="13"/>
      <c r="IL322" s="13"/>
      <c r="IM322" s="13"/>
    </row>
    <row r="323" spans="1:247" s="14" customFormat="1" ht="14.25" customHeight="1">
      <c r="A323" s="23" t="s">
        <v>345</v>
      </c>
      <c r="B323" s="1" t="str">
        <f>VLOOKUP($A$2:$A$870,'[1]Sheet1'!$A$1:$B$2000,2,FALSE)</f>
        <v>58385P</v>
      </c>
      <c r="C323" s="36" t="s">
        <v>343</v>
      </c>
      <c r="D323" s="25">
        <v>40000</v>
      </c>
      <c r="E323" s="29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  <c r="HX323" s="13"/>
      <c r="HY323" s="13"/>
      <c r="HZ323" s="13"/>
      <c r="IA323" s="13"/>
      <c r="IB323" s="13"/>
      <c r="IC323" s="13"/>
      <c r="ID323" s="13"/>
      <c r="IE323" s="13"/>
      <c r="IF323" s="13"/>
      <c r="IG323" s="13"/>
      <c r="IH323" s="13"/>
      <c r="II323" s="13"/>
      <c r="IJ323" s="13"/>
      <c r="IK323" s="13"/>
      <c r="IL323" s="13"/>
      <c r="IM323" s="13"/>
    </row>
    <row r="324" spans="1:247" s="143" customFormat="1" ht="11.25" customHeight="1">
      <c r="A324" s="23" t="s">
        <v>380</v>
      </c>
      <c r="B324" s="1" t="str">
        <f>VLOOKUP($A$2:$A$870,'[1]Sheet1'!$A$1:$B$2000,2,FALSE)</f>
        <v>58410P</v>
      </c>
      <c r="C324" s="36" t="s">
        <v>377</v>
      </c>
      <c r="D324" s="25">
        <v>40000</v>
      </c>
      <c r="E324" s="136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  <c r="BQ324" s="62"/>
      <c r="BR324" s="62"/>
      <c r="BS324" s="62"/>
      <c r="BT324" s="62"/>
      <c r="BU324" s="62"/>
      <c r="BV324" s="62"/>
      <c r="BW324" s="62"/>
      <c r="BX324" s="62"/>
      <c r="BY324" s="62"/>
      <c r="BZ324" s="62"/>
      <c r="CA324" s="62"/>
      <c r="CB324" s="62"/>
      <c r="CC324" s="62"/>
      <c r="CD324" s="62"/>
      <c r="CE324" s="62"/>
      <c r="CF324" s="62"/>
      <c r="CG324" s="62"/>
      <c r="CH324" s="62"/>
      <c r="CI324" s="62"/>
      <c r="CJ324" s="62"/>
      <c r="CK324" s="62"/>
      <c r="CL324" s="62"/>
      <c r="CM324" s="62"/>
      <c r="CN324" s="62"/>
      <c r="CO324" s="62"/>
      <c r="CP324" s="62"/>
      <c r="CQ324" s="62"/>
      <c r="CR324" s="62"/>
      <c r="CS324" s="62"/>
      <c r="CT324" s="62"/>
      <c r="CU324" s="62"/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2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  <c r="IB324" s="62"/>
      <c r="IC324" s="62"/>
      <c r="ID324" s="62"/>
      <c r="IE324" s="62"/>
      <c r="IF324" s="62"/>
      <c r="IG324" s="62"/>
      <c r="IH324" s="62"/>
      <c r="II324" s="62"/>
      <c r="IJ324" s="62"/>
      <c r="IK324" s="62"/>
      <c r="IL324" s="62"/>
      <c r="IM324" s="62"/>
    </row>
    <row r="325" spans="1:247" s="143" customFormat="1" ht="11.25" customHeight="1">
      <c r="A325" s="23" t="s">
        <v>376</v>
      </c>
      <c r="B325" s="1" t="str">
        <f>VLOOKUP($A$2:$A$870,'[1]Sheet1'!$A$1:$B$2000,2,FALSE)</f>
        <v>58407P</v>
      </c>
      <c r="C325" s="36" t="s">
        <v>377</v>
      </c>
      <c r="D325" s="25">
        <v>7500</v>
      </c>
      <c r="E325" s="136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  <c r="BQ325" s="62"/>
      <c r="BR325" s="62"/>
      <c r="BS325" s="62"/>
      <c r="BT325" s="62"/>
      <c r="BU325" s="62"/>
      <c r="BV325" s="62"/>
      <c r="BW325" s="62"/>
      <c r="BX325" s="62"/>
      <c r="BY325" s="62"/>
      <c r="BZ325" s="62"/>
      <c r="CA325" s="62"/>
      <c r="CB325" s="62"/>
      <c r="CC325" s="62"/>
      <c r="CD325" s="62"/>
      <c r="CE325" s="62"/>
      <c r="CF325" s="62"/>
      <c r="CG325" s="62"/>
      <c r="CH325" s="62"/>
      <c r="CI325" s="62"/>
      <c r="CJ325" s="62"/>
      <c r="CK325" s="62"/>
      <c r="CL325" s="62"/>
      <c r="CM325" s="62"/>
      <c r="CN325" s="62"/>
      <c r="CO325" s="62"/>
      <c r="CP325" s="62"/>
      <c r="CQ325" s="62"/>
      <c r="CR325" s="62"/>
      <c r="CS325" s="62"/>
      <c r="CT325" s="62"/>
      <c r="CU325" s="62"/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2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  <c r="IB325" s="62"/>
      <c r="IC325" s="62"/>
      <c r="ID325" s="62"/>
      <c r="IE325" s="62"/>
      <c r="IF325" s="62"/>
      <c r="IG325" s="62"/>
      <c r="IH325" s="62"/>
      <c r="II325" s="62"/>
      <c r="IJ325" s="62"/>
      <c r="IK325" s="62"/>
      <c r="IL325" s="62"/>
      <c r="IM325" s="62"/>
    </row>
    <row r="326" spans="1:247" s="143" customFormat="1" ht="11.25" customHeight="1">
      <c r="A326" s="23" t="s">
        <v>381</v>
      </c>
      <c r="B326" s="1" t="str">
        <f>VLOOKUP($A$2:$A$870,'[1]Sheet1'!$A$1:$B$2000,2,FALSE)</f>
        <v>58411P</v>
      </c>
      <c r="C326" s="36" t="s">
        <v>377</v>
      </c>
      <c r="D326" s="25">
        <v>80000</v>
      </c>
      <c r="E326" s="136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  <c r="BN326" s="62"/>
      <c r="BO326" s="62"/>
      <c r="BP326" s="62"/>
      <c r="BQ326" s="62"/>
      <c r="BR326" s="62"/>
      <c r="BS326" s="62"/>
      <c r="BT326" s="62"/>
      <c r="BU326" s="62"/>
      <c r="BV326" s="62"/>
      <c r="BW326" s="62"/>
      <c r="BX326" s="62"/>
      <c r="BY326" s="62"/>
      <c r="BZ326" s="62"/>
      <c r="CA326" s="62"/>
      <c r="CB326" s="62"/>
      <c r="CC326" s="62"/>
      <c r="CD326" s="62"/>
      <c r="CE326" s="62"/>
      <c r="CF326" s="62"/>
      <c r="CG326" s="62"/>
      <c r="CH326" s="62"/>
      <c r="CI326" s="62"/>
      <c r="CJ326" s="62"/>
      <c r="CK326" s="62"/>
      <c r="CL326" s="62"/>
      <c r="CM326" s="62"/>
      <c r="CN326" s="62"/>
      <c r="CO326" s="62"/>
      <c r="CP326" s="62"/>
      <c r="CQ326" s="62"/>
      <c r="CR326" s="62"/>
      <c r="CS326" s="62"/>
      <c r="CT326" s="62"/>
      <c r="CU326" s="62"/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2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  <c r="IB326" s="62"/>
      <c r="IC326" s="62"/>
      <c r="ID326" s="62"/>
      <c r="IE326" s="62"/>
      <c r="IF326" s="62"/>
      <c r="IG326" s="62"/>
      <c r="IH326" s="62"/>
      <c r="II326" s="62"/>
      <c r="IJ326" s="62"/>
      <c r="IK326" s="62"/>
      <c r="IL326" s="62"/>
      <c r="IM326" s="62"/>
    </row>
    <row r="327" spans="1:247" s="143" customFormat="1" ht="11.25" customHeight="1">
      <c r="A327" s="23" t="s">
        <v>378</v>
      </c>
      <c r="B327" s="1" t="str">
        <f>VLOOKUP($A$2:$A$870,'[1]Sheet1'!$A$1:$B$2000,2,FALSE)</f>
        <v>58408P</v>
      </c>
      <c r="C327" s="36" t="s">
        <v>377</v>
      </c>
      <c r="D327" s="25">
        <v>14000</v>
      </c>
      <c r="E327" s="136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  <c r="BN327" s="62"/>
      <c r="BO327" s="62"/>
      <c r="BP327" s="62"/>
      <c r="BQ327" s="62"/>
      <c r="BR327" s="62"/>
      <c r="BS327" s="62"/>
      <c r="BT327" s="62"/>
      <c r="BU327" s="62"/>
      <c r="BV327" s="62"/>
      <c r="BW327" s="62"/>
      <c r="BX327" s="62"/>
      <c r="BY327" s="62"/>
      <c r="BZ327" s="62"/>
      <c r="CA327" s="62"/>
      <c r="CB327" s="62"/>
      <c r="CC327" s="62"/>
      <c r="CD327" s="62"/>
      <c r="CE327" s="62"/>
      <c r="CF327" s="62"/>
      <c r="CG327" s="62"/>
      <c r="CH327" s="62"/>
      <c r="CI327" s="62"/>
      <c r="CJ327" s="62"/>
      <c r="CK327" s="62"/>
      <c r="CL327" s="62"/>
      <c r="CM327" s="62"/>
      <c r="CN327" s="62"/>
      <c r="CO327" s="62"/>
      <c r="CP327" s="62"/>
      <c r="CQ327" s="62"/>
      <c r="CR327" s="62"/>
      <c r="CS327" s="62"/>
      <c r="CT327" s="62"/>
      <c r="CU327" s="62"/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2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  <c r="IB327" s="62"/>
      <c r="IC327" s="62"/>
      <c r="ID327" s="62"/>
      <c r="IE327" s="62"/>
      <c r="IF327" s="62"/>
      <c r="IG327" s="62"/>
      <c r="IH327" s="62"/>
      <c r="II327" s="62"/>
      <c r="IJ327" s="62"/>
      <c r="IK327" s="62"/>
      <c r="IL327" s="62"/>
      <c r="IM327" s="62"/>
    </row>
    <row r="328" spans="1:247" s="143" customFormat="1" ht="11.25" customHeight="1">
      <c r="A328" s="23" t="s">
        <v>379</v>
      </c>
      <c r="B328" s="1" t="str">
        <f>VLOOKUP($A$2:$A$870,'[1]Sheet1'!$A$1:$B$2000,2,FALSE)</f>
        <v>58409P</v>
      </c>
      <c r="C328" s="36" t="s">
        <v>377</v>
      </c>
      <c r="D328" s="25">
        <v>25000</v>
      </c>
      <c r="E328" s="136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  <c r="BN328" s="62"/>
      <c r="BO328" s="62"/>
      <c r="BP328" s="62"/>
      <c r="BQ328" s="62"/>
      <c r="BR328" s="62"/>
      <c r="BS328" s="62"/>
      <c r="BT328" s="62"/>
      <c r="BU328" s="62"/>
      <c r="BV328" s="62"/>
      <c r="BW328" s="62"/>
      <c r="BX328" s="62"/>
      <c r="BY328" s="62"/>
      <c r="BZ328" s="62"/>
      <c r="CA328" s="62"/>
      <c r="CB328" s="62"/>
      <c r="CC328" s="62"/>
      <c r="CD328" s="62"/>
      <c r="CE328" s="62"/>
      <c r="CF328" s="62"/>
      <c r="CG328" s="62"/>
      <c r="CH328" s="62"/>
      <c r="CI328" s="62"/>
      <c r="CJ328" s="62"/>
      <c r="CK328" s="62"/>
      <c r="CL328" s="62"/>
      <c r="CM328" s="62"/>
      <c r="CN328" s="62"/>
      <c r="CO328" s="62"/>
      <c r="CP328" s="62"/>
      <c r="CQ328" s="62"/>
      <c r="CR328" s="62"/>
      <c r="CS328" s="62"/>
      <c r="CT328" s="62"/>
      <c r="CU328" s="62"/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2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  <c r="IB328" s="62"/>
      <c r="IC328" s="62"/>
      <c r="ID328" s="62"/>
      <c r="IE328" s="62"/>
      <c r="IF328" s="62"/>
      <c r="IG328" s="62"/>
      <c r="IH328" s="62"/>
      <c r="II328" s="62"/>
      <c r="IJ328" s="62"/>
      <c r="IK328" s="62"/>
      <c r="IL328" s="62"/>
      <c r="IM328" s="62"/>
    </row>
    <row r="329" spans="1:247" s="143" customFormat="1" ht="11.25" customHeight="1">
      <c r="A329" s="23" t="s">
        <v>386</v>
      </c>
      <c r="B329" s="1" t="str">
        <f>VLOOKUP($A$2:$A$870,'[1]Sheet1'!$A$1:$B$2000,2,FALSE)</f>
        <v>58416P</v>
      </c>
      <c r="C329" s="36" t="s">
        <v>383</v>
      </c>
      <c r="D329" s="25">
        <v>20000</v>
      </c>
      <c r="E329" s="136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  <c r="BN329" s="62"/>
      <c r="BO329" s="62"/>
      <c r="BP329" s="62"/>
      <c r="BQ329" s="62"/>
      <c r="BR329" s="62"/>
      <c r="BS329" s="62"/>
      <c r="BT329" s="62"/>
      <c r="BU329" s="62"/>
      <c r="BV329" s="62"/>
      <c r="BW329" s="62"/>
      <c r="BX329" s="62"/>
      <c r="BY329" s="62"/>
      <c r="BZ329" s="62"/>
      <c r="CA329" s="62"/>
      <c r="CB329" s="62"/>
      <c r="CC329" s="62"/>
      <c r="CD329" s="62"/>
      <c r="CE329" s="62"/>
      <c r="CF329" s="62"/>
      <c r="CG329" s="62"/>
      <c r="CH329" s="62"/>
      <c r="CI329" s="62"/>
      <c r="CJ329" s="62"/>
      <c r="CK329" s="62"/>
      <c r="CL329" s="62"/>
      <c r="CM329" s="62"/>
      <c r="CN329" s="62"/>
      <c r="CO329" s="62"/>
      <c r="CP329" s="62"/>
      <c r="CQ329" s="62"/>
      <c r="CR329" s="62"/>
      <c r="CS329" s="62"/>
      <c r="CT329" s="62"/>
      <c r="CU329" s="62"/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2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  <c r="IB329" s="62"/>
      <c r="IC329" s="62"/>
      <c r="ID329" s="62"/>
      <c r="IE329" s="62"/>
      <c r="IF329" s="62"/>
      <c r="IG329" s="62"/>
      <c r="IH329" s="62"/>
      <c r="II329" s="62"/>
      <c r="IJ329" s="62"/>
      <c r="IK329" s="62"/>
      <c r="IL329" s="62"/>
      <c r="IM329" s="62"/>
    </row>
    <row r="330" spans="1:247" s="143" customFormat="1" ht="11.25" customHeight="1">
      <c r="A330" s="23" t="s">
        <v>382</v>
      </c>
      <c r="B330" s="1" t="str">
        <f>VLOOKUP($A$2:$A$870,'[1]Sheet1'!$A$1:$B$2000,2,FALSE)</f>
        <v>58412P</v>
      </c>
      <c r="C330" s="36" t="s">
        <v>383</v>
      </c>
      <c r="D330" s="25">
        <v>3750</v>
      </c>
      <c r="E330" s="136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  <c r="BN330" s="62"/>
      <c r="BO330" s="62"/>
      <c r="BP330" s="62"/>
      <c r="BQ330" s="62"/>
      <c r="BR330" s="62"/>
      <c r="BS330" s="62"/>
      <c r="BT330" s="62"/>
      <c r="BU330" s="62"/>
      <c r="BV330" s="62"/>
      <c r="BW330" s="62"/>
      <c r="BX330" s="62"/>
      <c r="BY330" s="62"/>
      <c r="BZ330" s="62"/>
      <c r="CA330" s="62"/>
      <c r="CB330" s="62"/>
      <c r="CC330" s="62"/>
      <c r="CD330" s="62"/>
      <c r="CE330" s="62"/>
      <c r="CF330" s="62"/>
      <c r="CG330" s="62"/>
      <c r="CH330" s="62"/>
      <c r="CI330" s="62"/>
      <c r="CJ330" s="62"/>
      <c r="CK330" s="62"/>
      <c r="CL330" s="62"/>
      <c r="CM330" s="62"/>
      <c r="CN330" s="62"/>
      <c r="CO330" s="62"/>
      <c r="CP330" s="62"/>
      <c r="CQ330" s="62"/>
      <c r="CR330" s="62"/>
      <c r="CS330" s="62"/>
      <c r="CT330" s="62"/>
      <c r="CU330" s="62"/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2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  <c r="IB330" s="62"/>
      <c r="IC330" s="62"/>
      <c r="ID330" s="62"/>
      <c r="IE330" s="62"/>
      <c r="IF330" s="62"/>
      <c r="IG330" s="62"/>
      <c r="IH330" s="62"/>
      <c r="II330" s="62"/>
      <c r="IJ330" s="62"/>
      <c r="IK330" s="62"/>
      <c r="IL330" s="62"/>
      <c r="IM330" s="62"/>
    </row>
    <row r="331" spans="1:247" s="143" customFormat="1" ht="11.25" customHeight="1">
      <c r="A331" s="23" t="s">
        <v>382</v>
      </c>
      <c r="B331" s="1" t="str">
        <f>VLOOKUP($A$2:$A$870,'[1]Sheet1'!$A$1:$B$2000,2,FALSE)</f>
        <v>58412P</v>
      </c>
      <c r="C331" s="36" t="s">
        <v>383</v>
      </c>
      <c r="D331" s="25">
        <v>3750</v>
      </c>
      <c r="E331" s="136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  <c r="BN331" s="62"/>
      <c r="BO331" s="62"/>
      <c r="BP331" s="62"/>
      <c r="BQ331" s="62"/>
      <c r="BR331" s="62"/>
      <c r="BS331" s="62"/>
      <c r="BT331" s="62"/>
      <c r="BU331" s="62"/>
      <c r="BV331" s="62"/>
      <c r="BW331" s="62"/>
      <c r="BX331" s="62"/>
      <c r="BY331" s="62"/>
      <c r="BZ331" s="62"/>
      <c r="CA331" s="62"/>
      <c r="CB331" s="62"/>
      <c r="CC331" s="62"/>
      <c r="CD331" s="62"/>
      <c r="CE331" s="62"/>
      <c r="CF331" s="62"/>
      <c r="CG331" s="62"/>
      <c r="CH331" s="62"/>
      <c r="CI331" s="62"/>
      <c r="CJ331" s="62"/>
      <c r="CK331" s="62"/>
      <c r="CL331" s="62"/>
      <c r="CM331" s="62"/>
      <c r="CN331" s="62"/>
      <c r="CO331" s="62"/>
      <c r="CP331" s="62"/>
      <c r="CQ331" s="62"/>
      <c r="CR331" s="62"/>
      <c r="CS331" s="62"/>
      <c r="CT331" s="62"/>
      <c r="CU331" s="62"/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2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  <c r="IB331" s="62"/>
      <c r="IC331" s="62"/>
      <c r="ID331" s="62"/>
      <c r="IE331" s="62"/>
      <c r="IF331" s="62"/>
      <c r="IG331" s="62"/>
      <c r="IH331" s="62"/>
      <c r="II331" s="62"/>
      <c r="IJ331" s="62"/>
      <c r="IK331" s="62"/>
      <c r="IL331" s="62"/>
      <c r="IM331" s="62"/>
    </row>
    <row r="332" spans="1:247" s="143" customFormat="1" ht="11.25" customHeight="1">
      <c r="A332" s="58" t="s">
        <v>387</v>
      </c>
      <c r="B332" s="1" t="str">
        <f>VLOOKUP($A$2:$A$870,'[1]Sheet1'!$A$1:$B$2000,2,FALSE)</f>
        <v>58417P</v>
      </c>
      <c r="C332" s="36" t="s">
        <v>383</v>
      </c>
      <c r="D332" s="25">
        <v>40000</v>
      </c>
      <c r="E332" s="136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  <c r="BN332" s="62"/>
      <c r="BO332" s="62"/>
      <c r="BP332" s="62"/>
      <c r="BQ332" s="62"/>
      <c r="BR332" s="62"/>
      <c r="BS332" s="62"/>
      <c r="BT332" s="62"/>
      <c r="BU332" s="62"/>
      <c r="BV332" s="62"/>
      <c r="BW332" s="62"/>
      <c r="BX332" s="62"/>
      <c r="BY332" s="62"/>
      <c r="BZ332" s="62"/>
      <c r="CA332" s="62"/>
      <c r="CB332" s="62"/>
      <c r="CC332" s="62"/>
      <c r="CD332" s="62"/>
      <c r="CE332" s="62"/>
      <c r="CF332" s="62"/>
      <c r="CG332" s="62"/>
      <c r="CH332" s="62"/>
      <c r="CI332" s="62"/>
      <c r="CJ332" s="62"/>
      <c r="CK332" s="62"/>
      <c r="CL332" s="62"/>
      <c r="CM332" s="62"/>
      <c r="CN332" s="62"/>
      <c r="CO332" s="62"/>
      <c r="CP332" s="62"/>
      <c r="CQ332" s="62"/>
      <c r="CR332" s="62"/>
      <c r="CS332" s="62"/>
      <c r="CT332" s="62"/>
      <c r="CU332" s="62"/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2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  <c r="IB332" s="62"/>
      <c r="IC332" s="62"/>
      <c r="ID332" s="62"/>
      <c r="IE332" s="62"/>
      <c r="IF332" s="62"/>
      <c r="IG332" s="62"/>
      <c r="IH332" s="62"/>
      <c r="II332" s="62"/>
      <c r="IJ332" s="62"/>
      <c r="IK332" s="62"/>
      <c r="IL332" s="62"/>
      <c r="IM332" s="62"/>
    </row>
    <row r="333" spans="1:247" s="143" customFormat="1" ht="11.25" customHeight="1">
      <c r="A333" s="23" t="s">
        <v>384</v>
      </c>
      <c r="B333" s="1" t="str">
        <f>VLOOKUP($A$2:$A$870,'[1]Sheet1'!$A$1:$B$2000,2,FALSE)</f>
        <v>58414P</v>
      </c>
      <c r="C333" s="36" t="s">
        <v>383</v>
      </c>
      <c r="D333" s="25">
        <v>7000</v>
      </c>
      <c r="E333" s="136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  <c r="BG333" s="62"/>
      <c r="BH333" s="62"/>
      <c r="BI333" s="62"/>
      <c r="BJ333" s="62"/>
      <c r="BK333" s="62"/>
      <c r="BL333" s="62"/>
      <c r="BM333" s="62"/>
      <c r="BN333" s="62"/>
      <c r="BO333" s="62"/>
      <c r="BP333" s="62"/>
      <c r="BQ333" s="62"/>
      <c r="BR333" s="62"/>
      <c r="BS333" s="62"/>
      <c r="BT333" s="62"/>
      <c r="BU333" s="62"/>
      <c r="BV333" s="62"/>
      <c r="BW333" s="62"/>
      <c r="BX333" s="62"/>
      <c r="BY333" s="62"/>
      <c r="BZ333" s="62"/>
      <c r="CA333" s="62"/>
      <c r="CB333" s="62"/>
      <c r="CC333" s="62"/>
      <c r="CD333" s="62"/>
      <c r="CE333" s="62"/>
      <c r="CF333" s="62"/>
      <c r="CG333" s="62"/>
      <c r="CH333" s="62"/>
      <c r="CI333" s="62"/>
      <c r="CJ333" s="62"/>
      <c r="CK333" s="62"/>
      <c r="CL333" s="62"/>
      <c r="CM333" s="62"/>
      <c r="CN333" s="62"/>
      <c r="CO333" s="62"/>
      <c r="CP333" s="62"/>
      <c r="CQ333" s="62"/>
      <c r="CR333" s="62"/>
      <c r="CS333" s="62"/>
      <c r="CT333" s="62"/>
      <c r="CU333" s="62"/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2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  <c r="IB333" s="62"/>
      <c r="IC333" s="62"/>
      <c r="ID333" s="62"/>
      <c r="IE333" s="62"/>
      <c r="IF333" s="62"/>
      <c r="IG333" s="62"/>
      <c r="IH333" s="62"/>
      <c r="II333" s="62"/>
      <c r="IJ333" s="62"/>
      <c r="IK333" s="62"/>
      <c r="IL333" s="62"/>
      <c r="IM333" s="62"/>
    </row>
    <row r="334" spans="1:247" s="143" customFormat="1" ht="11.25" customHeight="1">
      <c r="A334" s="23" t="s">
        <v>385</v>
      </c>
      <c r="B334" s="1" t="str">
        <f>VLOOKUP($A$2:$A$870,'[1]Sheet1'!$A$1:$B$2000,2,FALSE)</f>
        <v>58415P</v>
      </c>
      <c r="C334" s="36" t="s">
        <v>383</v>
      </c>
      <c r="D334" s="25">
        <v>12500</v>
      </c>
      <c r="E334" s="136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  <c r="BQ334" s="62"/>
      <c r="BR334" s="62"/>
      <c r="BS334" s="62"/>
      <c r="BT334" s="62"/>
      <c r="BU334" s="62"/>
      <c r="BV334" s="62"/>
      <c r="BW334" s="62"/>
      <c r="BX334" s="62"/>
      <c r="BY334" s="62"/>
      <c r="BZ334" s="62"/>
      <c r="CA334" s="62"/>
      <c r="CB334" s="62"/>
      <c r="CC334" s="62"/>
      <c r="CD334" s="62"/>
      <c r="CE334" s="62"/>
      <c r="CF334" s="62"/>
      <c r="CG334" s="62"/>
      <c r="CH334" s="62"/>
      <c r="CI334" s="62"/>
      <c r="CJ334" s="62"/>
      <c r="CK334" s="62"/>
      <c r="CL334" s="62"/>
      <c r="CM334" s="62"/>
      <c r="CN334" s="62"/>
      <c r="CO334" s="62"/>
      <c r="CP334" s="62"/>
      <c r="CQ334" s="62"/>
      <c r="CR334" s="62"/>
      <c r="CS334" s="62"/>
      <c r="CT334" s="62"/>
      <c r="CU334" s="62"/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2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  <c r="IB334" s="62"/>
      <c r="IC334" s="62"/>
      <c r="ID334" s="62"/>
      <c r="IE334" s="62"/>
      <c r="IF334" s="62"/>
      <c r="IG334" s="62"/>
      <c r="IH334" s="62"/>
      <c r="II334" s="62"/>
      <c r="IJ334" s="62"/>
      <c r="IK334" s="62"/>
      <c r="IL334" s="62"/>
      <c r="IM334" s="62"/>
    </row>
    <row r="335" spans="1:247" s="14" customFormat="1" ht="14.25" customHeight="1">
      <c r="A335" s="81" t="s">
        <v>1612</v>
      </c>
      <c r="B335" s="1" t="str">
        <f>VLOOKUP($A$2:$A$870,'[1]Sheet1'!$A$1:$B$2000,2,FALSE)</f>
        <v>52646H</v>
      </c>
      <c r="C335" s="97" t="s">
        <v>1613</v>
      </c>
      <c r="D335" s="121">
        <v>8400</v>
      </c>
      <c r="E335" s="29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  <c r="IC335" s="13"/>
      <c r="ID335" s="13"/>
      <c r="IE335" s="13"/>
      <c r="IF335" s="13"/>
      <c r="IG335" s="13"/>
      <c r="IH335" s="13"/>
      <c r="II335" s="13"/>
      <c r="IJ335" s="13"/>
      <c r="IK335" s="13"/>
      <c r="IL335" s="13"/>
      <c r="IM335" s="13"/>
    </row>
    <row r="336" spans="1:247" s="14" customFormat="1" ht="14.25" customHeight="1">
      <c r="A336" s="81" t="s">
        <v>1610</v>
      </c>
      <c r="B336" s="1" t="str">
        <f>VLOOKUP($A$2:$A$870,'[1]Sheet1'!$A$1:$B$2000,2,FALSE)</f>
        <v>52645H</v>
      </c>
      <c r="C336" s="97" t="s">
        <v>1611</v>
      </c>
      <c r="D336" s="121">
        <v>7900</v>
      </c>
      <c r="E336" s="29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  <c r="ID336" s="13"/>
      <c r="IE336" s="13"/>
      <c r="IF336" s="13"/>
      <c r="IG336" s="13"/>
      <c r="IH336" s="13"/>
      <c r="II336" s="13"/>
      <c r="IJ336" s="13"/>
      <c r="IK336" s="13"/>
      <c r="IL336" s="13"/>
      <c r="IM336" s="13"/>
    </row>
    <row r="337" spans="1:247" s="14" customFormat="1" ht="14.25" customHeight="1">
      <c r="A337" s="81" t="s">
        <v>1604</v>
      </c>
      <c r="B337" s="1" t="str">
        <f>VLOOKUP($A$2:$A$870,'[1]Sheet1'!$A$1:$B$2000,2,FALSE)</f>
        <v>52642H</v>
      </c>
      <c r="C337" s="97" t="s">
        <v>1605</v>
      </c>
      <c r="D337" s="118">
        <v>2400</v>
      </c>
      <c r="E337" s="29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  <c r="ID337" s="13"/>
      <c r="IE337" s="13"/>
      <c r="IF337" s="13"/>
      <c r="IG337" s="13"/>
      <c r="IH337" s="13"/>
      <c r="II337" s="13"/>
      <c r="IJ337" s="13"/>
      <c r="IK337" s="13"/>
      <c r="IL337" s="13"/>
      <c r="IM337" s="13"/>
    </row>
    <row r="338" spans="1:247" s="14" customFormat="1" ht="14.25" customHeight="1">
      <c r="A338" s="85" t="s">
        <v>1608</v>
      </c>
      <c r="B338" s="1" t="str">
        <f>VLOOKUP($A$2:$A$870,'[1]Sheet1'!$A$1:$B$2000,2,FALSE)</f>
        <v>80733P</v>
      </c>
      <c r="C338" s="100" t="s">
        <v>1609</v>
      </c>
      <c r="D338" s="118">
        <v>3900</v>
      </c>
      <c r="E338" s="29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  <c r="ID338" s="13"/>
      <c r="IE338" s="13"/>
      <c r="IF338" s="13"/>
      <c r="IG338" s="13"/>
      <c r="IH338" s="13"/>
      <c r="II338" s="13"/>
      <c r="IJ338" s="13"/>
      <c r="IK338" s="13"/>
      <c r="IL338" s="13"/>
      <c r="IM338" s="13"/>
    </row>
    <row r="339" spans="1:247" s="14" customFormat="1" ht="14.25" customHeight="1">
      <c r="A339" s="32" t="s">
        <v>1606</v>
      </c>
      <c r="B339" s="1" t="str">
        <f>VLOOKUP($A$2:$A$870,'[1]Sheet1'!$A$1:$B$2000,2,FALSE)</f>
        <v>80732P</v>
      </c>
      <c r="C339" s="34" t="s">
        <v>1607</v>
      </c>
      <c r="D339" s="118">
        <v>3400</v>
      </c>
      <c r="E339" s="29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  <c r="ID339" s="13"/>
      <c r="IE339" s="13"/>
      <c r="IF339" s="13"/>
      <c r="IG339" s="13"/>
      <c r="IH339" s="13"/>
      <c r="II339" s="13"/>
      <c r="IJ339" s="13"/>
      <c r="IK339" s="13"/>
      <c r="IL339" s="13"/>
      <c r="IM339" s="13"/>
    </row>
    <row r="340" spans="1:247" s="14" customFormat="1" ht="14.25" customHeight="1">
      <c r="A340" s="32" t="s">
        <v>1614</v>
      </c>
      <c r="B340" s="1" t="str">
        <f>VLOOKUP($A$2:$A$870,'[1]Sheet1'!$A$1:$B$2000,2,FALSE)</f>
        <v>52647H</v>
      </c>
      <c r="C340" s="34" t="s">
        <v>1615</v>
      </c>
      <c r="D340" s="60">
        <v>2500</v>
      </c>
      <c r="E340" s="29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  <c r="ID340" s="13"/>
      <c r="IE340" s="13"/>
      <c r="IF340" s="13"/>
      <c r="IG340" s="13"/>
      <c r="IH340" s="13"/>
      <c r="II340" s="13"/>
      <c r="IJ340" s="13"/>
      <c r="IK340" s="13"/>
      <c r="IL340" s="13"/>
      <c r="IM340" s="13"/>
    </row>
    <row r="341" spans="1:247" s="14" customFormat="1" ht="14.25" customHeight="1">
      <c r="A341" s="32" t="s">
        <v>1616</v>
      </c>
      <c r="B341" s="1" t="str">
        <f>VLOOKUP($A$2:$A$870,'[1]Sheet1'!$A$1:$B$2000,2,FALSE)</f>
        <v>52653H</v>
      </c>
      <c r="C341" s="34" t="s">
        <v>1617</v>
      </c>
      <c r="D341" s="60">
        <v>3900</v>
      </c>
      <c r="E341" s="29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  <c r="IC341" s="13"/>
      <c r="ID341" s="13"/>
      <c r="IE341" s="13"/>
      <c r="IF341" s="13"/>
      <c r="IG341" s="13"/>
      <c r="IH341" s="13"/>
      <c r="II341" s="13"/>
      <c r="IJ341" s="13"/>
      <c r="IK341" s="13"/>
      <c r="IL341" s="13"/>
      <c r="IM341" s="13"/>
    </row>
    <row r="342" spans="1:247" s="52" customFormat="1" ht="14.25" customHeight="1">
      <c r="A342" s="41" t="s">
        <v>684</v>
      </c>
      <c r="B342" s="1" t="str">
        <f>VLOOKUP($A$2:$A$870,'[1]Sheet1'!$A$1:$B$2000,2,FALSE)</f>
        <v>58190P</v>
      </c>
      <c r="C342" s="15" t="s">
        <v>685</v>
      </c>
      <c r="D342" s="37">
        <v>2000</v>
      </c>
      <c r="E342" s="3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  <c r="IC342" s="13"/>
      <c r="ID342" s="13"/>
      <c r="IE342" s="13"/>
      <c r="IF342" s="13"/>
      <c r="IG342" s="13"/>
      <c r="IH342" s="13"/>
      <c r="II342" s="13"/>
      <c r="IJ342" s="13"/>
      <c r="IK342" s="13"/>
      <c r="IL342" s="13"/>
      <c r="IM342" s="13"/>
    </row>
    <row r="343" spans="1:247" s="52" customFormat="1" ht="14.25" customHeight="1">
      <c r="A343" s="41" t="s">
        <v>686</v>
      </c>
      <c r="B343" s="1" t="str">
        <f>VLOOKUP($A$2:$A$870,'[1]Sheet1'!$A$1:$B$2000,2,FALSE)</f>
        <v>58191P</v>
      </c>
      <c r="C343" s="15" t="s">
        <v>687</v>
      </c>
      <c r="D343" s="37">
        <v>4000</v>
      </c>
      <c r="E343" s="3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  <c r="HX343" s="13"/>
      <c r="HY343" s="13"/>
      <c r="HZ343" s="13"/>
      <c r="IA343" s="13"/>
      <c r="IB343" s="13"/>
      <c r="IC343" s="13"/>
      <c r="ID343" s="13"/>
      <c r="IE343" s="13"/>
      <c r="IF343" s="13"/>
      <c r="IG343" s="13"/>
      <c r="IH343" s="13"/>
      <c r="II343" s="13"/>
      <c r="IJ343" s="13"/>
      <c r="IK343" s="13"/>
      <c r="IL343" s="13"/>
      <c r="IM343" s="13"/>
    </row>
    <row r="344" spans="1:247" s="52" customFormat="1" ht="14.25" customHeight="1">
      <c r="A344" s="41" t="s">
        <v>688</v>
      </c>
      <c r="B344" s="1" t="str">
        <f>VLOOKUP($A$2:$A$870,'[1]Sheet1'!$A$1:$B$2000,2,FALSE)</f>
        <v>58192P</v>
      </c>
      <c r="C344" s="15" t="s">
        <v>689</v>
      </c>
      <c r="D344" s="50">
        <v>8000</v>
      </c>
      <c r="E344" s="3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  <c r="HX344" s="13"/>
      <c r="HY344" s="13"/>
      <c r="HZ344" s="13"/>
      <c r="IA344" s="13"/>
      <c r="IB344" s="13"/>
      <c r="IC344" s="13"/>
      <c r="ID344" s="13"/>
      <c r="IE344" s="13"/>
      <c r="IF344" s="13"/>
      <c r="IG344" s="13"/>
      <c r="IH344" s="13"/>
      <c r="II344" s="13"/>
      <c r="IJ344" s="13"/>
      <c r="IK344" s="13"/>
      <c r="IL344" s="13"/>
      <c r="IM344" s="13"/>
    </row>
    <row r="345" spans="1:247" s="52" customFormat="1" ht="14.25" customHeight="1">
      <c r="A345" s="41" t="s">
        <v>678</v>
      </c>
      <c r="B345" s="1" t="str">
        <f>VLOOKUP($A$2:$A$870,'[1]Sheet1'!$A$1:$B$2000,2,FALSE)</f>
        <v>58187P</v>
      </c>
      <c r="C345" s="15" t="s">
        <v>679</v>
      </c>
      <c r="D345" s="50">
        <v>2500</v>
      </c>
      <c r="E345" s="3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  <c r="HR345" s="13"/>
      <c r="HS345" s="13"/>
      <c r="HT345" s="13"/>
      <c r="HU345" s="13"/>
      <c r="HV345" s="13"/>
      <c r="HW345" s="13"/>
      <c r="HX345" s="13"/>
      <c r="HY345" s="13"/>
      <c r="HZ345" s="13"/>
      <c r="IA345" s="13"/>
      <c r="IB345" s="13"/>
      <c r="IC345" s="13"/>
      <c r="ID345" s="13"/>
      <c r="IE345" s="13"/>
      <c r="IF345" s="13"/>
      <c r="IG345" s="13"/>
      <c r="IH345" s="13"/>
      <c r="II345" s="13"/>
      <c r="IJ345" s="13"/>
      <c r="IK345" s="13"/>
      <c r="IL345" s="13"/>
      <c r="IM345" s="13"/>
    </row>
    <row r="346" spans="1:247" s="52" customFormat="1" ht="14.25" customHeight="1">
      <c r="A346" s="41" t="s">
        <v>680</v>
      </c>
      <c r="B346" s="1" t="str">
        <f>VLOOKUP($A$2:$A$870,'[1]Sheet1'!$A$1:$B$2000,2,FALSE)</f>
        <v>58188P</v>
      </c>
      <c r="C346" s="15" t="s">
        <v>681</v>
      </c>
      <c r="D346" s="37">
        <v>5000</v>
      </c>
      <c r="E346" s="3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  <c r="HP346" s="13"/>
      <c r="HQ346" s="13"/>
      <c r="HR346" s="13"/>
      <c r="HS346" s="13"/>
      <c r="HT346" s="13"/>
      <c r="HU346" s="13"/>
      <c r="HV346" s="13"/>
      <c r="HW346" s="13"/>
      <c r="HX346" s="13"/>
      <c r="HY346" s="13"/>
      <c r="HZ346" s="13"/>
      <c r="IA346" s="13"/>
      <c r="IB346" s="13"/>
      <c r="IC346" s="13"/>
      <c r="ID346" s="13"/>
      <c r="IE346" s="13"/>
      <c r="IF346" s="13"/>
      <c r="IG346" s="13"/>
      <c r="IH346" s="13"/>
      <c r="II346" s="13"/>
      <c r="IJ346" s="13"/>
      <c r="IK346" s="13"/>
      <c r="IL346" s="13"/>
      <c r="IM346" s="13"/>
    </row>
    <row r="347" spans="1:247" s="52" customFormat="1" ht="14.25" customHeight="1">
      <c r="A347" s="41" t="s">
        <v>682</v>
      </c>
      <c r="B347" s="1" t="str">
        <f>VLOOKUP($A$2:$A$870,'[1]Sheet1'!$A$1:$B$2000,2,FALSE)</f>
        <v>58189P</v>
      </c>
      <c r="C347" s="15" t="s">
        <v>683</v>
      </c>
      <c r="D347" s="48">
        <v>10000</v>
      </c>
      <c r="E347" s="3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  <c r="HP347" s="13"/>
      <c r="HQ347" s="13"/>
      <c r="HR347" s="13"/>
      <c r="HS347" s="13"/>
      <c r="HT347" s="13"/>
      <c r="HU347" s="13"/>
      <c r="HV347" s="13"/>
      <c r="HW347" s="13"/>
      <c r="HX347" s="13"/>
      <c r="HY347" s="13"/>
      <c r="HZ347" s="13"/>
      <c r="IA347" s="13"/>
      <c r="IB347" s="13"/>
      <c r="IC347" s="13"/>
      <c r="ID347" s="13"/>
      <c r="IE347" s="13"/>
      <c r="IF347" s="13"/>
      <c r="IG347" s="13"/>
      <c r="IH347" s="13"/>
      <c r="II347" s="13"/>
      <c r="IJ347" s="13"/>
      <c r="IK347" s="13"/>
      <c r="IL347" s="13"/>
      <c r="IM347" s="13"/>
    </row>
    <row r="348" spans="1:247" s="143" customFormat="1" ht="11.25" customHeight="1">
      <c r="A348" s="26" t="s">
        <v>492</v>
      </c>
      <c r="B348" s="1" t="str">
        <f>VLOOKUP($A$2:$A$870,'[1]Sheet1'!$A$1:$B$2000,2,FALSE)</f>
        <v>66281P</v>
      </c>
      <c r="C348" s="35" t="s">
        <v>493</v>
      </c>
      <c r="D348" s="50">
        <v>10950</v>
      </c>
      <c r="E348" s="136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  <c r="BH348" s="62"/>
      <c r="BI348" s="62"/>
      <c r="BJ348" s="62"/>
      <c r="BK348" s="62"/>
      <c r="BL348" s="62"/>
      <c r="BM348" s="62"/>
      <c r="BN348" s="62"/>
      <c r="BO348" s="62"/>
      <c r="BP348" s="62"/>
      <c r="BQ348" s="62"/>
      <c r="BR348" s="62"/>
      <c r="BS348" s="62"/>
      <c r="BT348" s="62"/>
      <c r="BU348" s="62"/>
      <c r="BV348" s="62"/>
      <c r="BW348" s="62"/>
      <c r="BX348" s="62"/>
      <c r="BY348" s="62"/>
      <c r="BZ348" s="62"/>
      <c r="CA348" s="62"/>
      <c r="CB348" s="62"/>
      <c r="CC348" s="62"/>
      <c r="CD348" s="62"/>
      <c r="CE348" s="62"/>
      <c r="CF348" s="62"/>
      <c r="CG348" s="62"/>
      <c r="CH348" s="62"/>
      <c r="CI348" s="62"/>
      <c r="CJ348" s="62"/>
      <c r="CK348" s="62"/>
      <c r="CL348" s="62"/>
      <c r="CM348" s="62"/>
      <c r="CN348" s="62"/>
      <c r="CO348" s="62"/>
      <c r="CP348" s="62"/>
      <c r="CQ348" s="62"/>
      <c r="CR348" s="62"/>
      <c r="CS348" s="62"/>
      <c r="CT348" s="62"/>
      <c r="CU348" s="62"/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2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  <c r="IB348" s="62"/>
      <c r="IC348" s="62"/>
      <c r="ID348" s="62"/>
      <c r="IE348" s="62"/>
      <c r="IF348" s="62"/>
      <c r="IG348" s="62"/>
      <c r="IH348" s="62"/>
      <c r="II348" s="62"/>
      <c r="IJ348" s="62"/>
      <c r="IK348" s="62"/>
      <c r="IL348" s="62"/>
      <c r="IM348" s="62"/>
    </row>
    <row r="349" spans="1:247" s="143" customFormat="1" ht="11.25" customHeight="1">
      <c r="A349" s="26" t="s">
        <v>494</v>
      </c>
      <c r="B349" s="1" t="str">
        <f>VLOOKUP($A$2:$A$870,'[1]Sheet1'!$A$1:$B$2000,2,FALSE)</f>
        <v>66282P</v>
      </c>
      <c r="C349" s="35" t="s">
        <v>495</v>
      </c>
      <c r="D349" s="50">
        <v>14850</v>
      </c>
      <c r="E349" s="136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  <c r="BB349" s="62"/>
      <c r="BC349" s="62"/>
      <c r="BD349" s="62"/>
      <c r="BE349" s="62"/>
      <c r="BF349" s="62"/>
      <c r="BG349" s="62"/>
      <c r="BH349" s="62"/>
      <c r="BI349" s="62"/>
      <c r="BJ349" s="62"/>
      <c r="BK349" s="62"/>
      <c r="BL349" s="62"/>
      <c r="BM349" s="62"/>
      <c r="BN349" s="62"/>
      <c r="BO349" s="62"/>
      <c r="BP349" s="62"/>
      <c r="BQ349" s="62"/>
      <c r="BR349" s="62"/>
      <c r="BS349" s="62"/>
      <c r="BT349" s="62"/>
      <c r="BU349" s="62"/>
      <c r="BV349" s="62"/>
      <c r="BW349" s="62"/>
      <c r="BX349" s="62"/>
      <c r="BY349" s="62"/>
      <c r="BZ349" s="62"/>
      <c r="CA349" s="62"/>
      <c r="CB349" s="62"/>
      <c r="CC349" s="62"/>
      <c r="CD349" s="62"/>
      <c r="CE349" s="62"/>
      <c r="CF349" s="62"/>
      <c r="CG349" s="62"/>
      <c r="CH349" s="62"/>
      <c r="CI349" s="62"/>
      <c r="CJ349" s="62"/>
      <c r="CK349" s="62"/>
      <c r="CL349" s="62"/>
      <c r="CM349" s="62"/>
      <c r="CN349" s="62"/>
      <c r="CO349" s="62"/>
      <c r="CP349" s="62"/>
      <c r="CQ349" s="62"/>
      <c r="CR349" s="62"/>
      <c r="CS349" s="62"/>
      <c r="CT349" s="62"/>
      <c r="CU349" s="62"/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2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  <c r="IB349" s="62"/>
      <c r="IC349" s="62"/>
      <c r="ID349" s="62"/>
      <c r="IE349" s="62"/>
      <c r="IF349" s="62"/>
      <c r="IG349" s="62"/>
      <c r="IH349" s="62"/>
      <c r="II349" s="62"/>
      <c r="IJ349" s="62"/>
      <c r="IK349" s="62"/>
      <c r="IL349" s="62"/>
      <c r="IM349" s="62"/>
    </row>
    <row r="350" spans="1:247" s="14" customFormat="1" ht="14.25" customHeight="1">
      <c r="A350" s="78" t="s">
        <v>1592</v>
      </c>
      <c r="B350" s="1" t="str">
        <f>VLOOKUP($A$2:$A$870,'[1]Sheet1'!$A$1:$B$2000,2,FALSE)</f>
        <v>52634H</v>
      </c>
      <c r="C350" s="78" t="s">
        <v>1593</v>
      </c>
      <c r="D350" s="123">
        <v>36500</v>
      </c>
      <c r="E350" s="29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  <c r="HX350" s="13"/>
      <c r="HY350" s="13"/>
      <c r="HZ350" s="13"/>
      <c r="IA350" s="13"/>
      <c r="IB350" s="13"/>
      <c r="IC350" s="13"/>
      <c r="ID350" s="13"/>
      <c r="IE350" s="13"/>
      <c r="IF350" s="13"/>
      <c r="IG350" s="13"/>
      <c r="IH350" s="13"/>
      <c r="II350" s="13"/>
      <c r="IJ350" s="13"/>
      <c r="IK350" s="13"/>
      <c r="IL350" s="13"/>
      <c r="IM350" s="13"/>
    </row>
    <row r="351" spans="1:247" s="14" customFormat="1" ht="14.25" customHeight="1">
      <c r="A351" s="78" t="s">
        <v>1594</v>
      </c>
      <c r="B351" s="1" t="str">
        <f>VLOOKUP($A$2:$A$870,'[1]Sheet1'!$A$1:$B$2000,2,FALSE)</f>
        <v>52635H</v>
      </c>
      <c r="C351" s="78" t="s">
        <v>1595</v>
      </c>
      <c r="D351" s="115">
        <v>49500</v>
      </c>
      <c r="E351" s="29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  <c r="HR351" s="13"/>
      <c r="HS351" s="13"/>
      <c r="HT351" s="13"/>
      <c r="HU351" s="13"/>
      <c r="HV351" s="13"/>
      <c r="HW351" s="13"/>
      <c r="HX351" s="13"/>
      <c r="HY351" s="13"/>
      <c r="HZ351" s="13"/>
      <c r="IA351" s="13"/>
      <c r="IB351" s="13"/>
      <c r="IC351" s="13"/>
      <c r="ID351" s="13"/>
      <c r="IE351" s="13"/>
      <c r="IF351" s="13"/>
      <c r="IG351" s="13"/>
      <c r="IH351" s="13"/>
      <c r="II351" s="13"/>
      <c r="IJ351" s="13"/>
      <c r="IK351" s="13"/>
      <c r="IL351" s="13"/>
      <c r="IM351" s="13"/>
    </row>
    <row r="352" spans="1:247" s="14" customFormat="1" ht="14.25" customHeight="1">
      <c r="A352" s="18" t="s">
        <v>867</v>
      </c>
      <c r="B352" s="1" t="str">
        <f>VLOOKUP($A$2:$A$870,'[1]Sheet1'!$A$1:$B$2000,2,FALSE)</f>
        <v>58244P</v>
      </c>
      <c r="C352" s="18" t="s">
        <v>868</v>
      </c>
      <c r="D352" s="59">
        <v>24000</v>
      </c>
      <c r="E352" s="29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  <c r="HR352" s="13"/>
      <c r="HS352" s="13"/>
      <c r="HT352" s="13"/>
      <c r="HU352" s="13"/>
      <c r="HV352" s="13"/>
      <c r="HW352" s="13"/>
      <c r="HX352" s="13"/>
      <c r="HY352" s="13"/>
      <c r="HZ352" s="13"/>
      <c r="IA352" s="13"/>
      <c r="IB352" s="13"/>
      <c r="IC352" s="13"/>
      <c r="ID352" s="13"/>
      <c r="IE352" s="13"/>
      <c r="IF352" s="13"/>
      <c r="IG352" s="13"/>
      <c r="IH352" s="13"/>
      <c r="II352" s="13"/>
      <c r="IJ352" s="13"/>
      <c r="IK352" s="13"/>
      <c r="IL352" s="13"/>
      <c r="IM352" s="13"/>
    </row>
    <row r="353" spans="1:247" s="14" customFormat="1" ht="14.25" customHeight="1">
      <c r="A353" s="18" t="s">
        <v>869</v>
      </c>
      <c r="B353" s="1" t="str">
        <f>VLOOKUP($A$2:$A$870,'[1]Sheet1'!$A$1:$B$2000,2,FALSE)</f>
        <v>58245P</v>
      </c>
      <c r="C353" s="18" t="s">
        <v>870</v>
      </c>
      <c r="D353" s="59">
        <v>28000</v>
      </c>
      <c r="E353" s="29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  <c r="HM353" s="13"/>
      <c r="HN353" s="13"/>
      <c r="HO353" s="13"/>
      <c r="HP353" s="13"/>
      <c r="HQ353" s="13"/>
      <c r="HR353" s="13"/>
      <c r="HS353" s="13"/>
      <c r="HT353" s="13"/>
      <c r="HU353" s="13"/>
      <c r="HV353" s="13"/>
      <c r="HW353" s="13"/>
      <c r="HX353" s="13"/>
      <c r="HY353" s="13"/>
      <c r="HZ353" s="13"/>
      <c r="IA353" s="13"/>
      <c r="IB353" s="13"/>
      <c r="IC353" s="13"/>
      <c r="ID353" s="13"/>
      <c r="IE353" s="13"/>
      <c r="IF353" s="13"/>
      <c r="IG353" s="13"/>
      <c r="IH353" s="13"/>
      <c r="II353" s="13"/>
      <c r="IJ353" s="13"/>
      <c r="IK353" s="13"/>
      <c r="IL353" s="13"/>
      <c r="IM353" s="13"/>
    </row>
    <row r="354" spans="1:247" s="14" customFormat="1" ht="14.25" customHeight="1">
      <c r="A354" s="26" t="s">
        <v>750</v>
      </c>
      <c r="B354" s="1" t="str">
        <f>VLOOKUP($A$2:$A$870,'[1]Sheet1'!$A$1:$B$2000,2,FALSE)</f>
        <v>58201P</v>
      </c>
      <c r="C354" s="18" t="s">
        <v>751</v>
      </c>
      <c r="D354" s="55">
        <v>9500</v>
      </c>
      <c r="E354" s="29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  <c r="HJ354" s="13"/>
      <c r="HK354" s="13"/>
      <c r="HL354" s="13"/>
      <c r="HM354" s="13"/>
      <c r="HN354" s="13"/>
      <c r="HO354" s="13"/>
      <c r="HP354" s="13"/>
      <c r="HQ354" s="13"/>
      <c r="HR354" s="13"/>
      <c r="HS354" s="13"/>
      <c r="HT354" s="13"/>
      <c r="HU354" s="13"/>
      <c r="HV354" s="13"/>
      <c r="HW354" s="13"/>
      <c r="HX354" s="13"/>
      <c r="HY354" s="13"/>
      <c r="HZ354" s="13"/>
      <c r="IA354" s="13"/>
      <c r="IB354" s="13"/>
      <c r="IC354" s="13"/>
      <c r="ID354" s="13"/>
      <c r="IE354" s="13"/>
      <c r="IF354" s="13"/>
      <c r="IG354" s="13"/>
      <c r="IH354" s="13"/>
      <c r="II354" s="13"/>
      <c r="IJ354" s="13"/>
      <c r="IK354" s="13"/>
      <c r="IL354" s="13"/>
      <c r="IM354" s="13"/>
    </row>
    <row r="355" spans="1:247" s="14" customFormat="1" ht="14.25" customHeight="1">
      <c r="A355" s="26" t="s">
        <v>752</v>
      </c>
      <c r="B355" s="1" t="str">
        <f>VLOOKUP($A$2:$A$870,'[1]Sheet1'!$A$1:$B$2000,2,FALSE)</f>
        <v>58202P</v>
      </c>
      <c r="C355" s="18" t="s">
        <v>753</v>
      </c>
      <c r="D355" s="55">
        <v>17500</v>
      </c>
      <c r="E355" s="29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  <c r="FP355" s="13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  <c r="HH355" s="13"/>
      <c r="HI355" s="13"/>
      <c r="HJ355" s="13"/>
      <c r="HK355" s="13"/>
      <c r="HL355" s="13"/>
      <c r="HM355" s="13"/>
      <c r="HN355" s="13"/>
      <c r="HO355" s="13"/>
      <c r="HP355" s="13"/>
      <c r="HQ355" s="13"/>
      <c r="HR355" s="13"/>
      <c r="HS355" s="13"/>
      <c r="HT355" s="13"/>
      <c r="HU355" s="13"/>
      <c r="HV355" s="13"/>
      <c r="HW355" s="13"/>
      <c r="HX355" s="13"/>
      <c r="HY355" s="13"/>
      <c r="HZ355" s="13"/>
      <c r="IA355" s="13"/>
      <c r="IB355" s="13"/>
      <c r="IC355" s="13"/>
      <c r="ID355" s="13"/>
      <c r="IE355" s="13"/>
      <c r="IF355" s="13"/>
      <c r="IG355" s="13"/>
      <c r="IH355" s="13"/>
      <c r="II355" s="13"/>
      <c r="IJ355" s="13"/>
      <c r="IK355" s="13"/>
      <c r="IL355" s="13"/>
      <c r="IM355" s="13"/>
    </row>
    <row r="356" spans="1:247" s="14" customFormat="1" ht="14.25" customHeight="1">
      <c r="A356" s="26" t="s">
        <v>875</v>
      </c>
      <c r="B356" s="1" t="str">
        <f>VLOOKUP($A$2:$A$870,'[1]Sheet1'!$A$1:$B$2000,2,FALSE)</f>
        <v>58248P</v>
      </c>
      <c r="C356" s="18" t="s">
        <v>876</v>
      </c>
      <c r="D356" s="50">
        <v>15000</v>
      </c>
      <c r="E356" s="29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  <c r="FP356" s="13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  <c r="HH356" s="13"/>
      <c r="HI356" s="13"/>
      <c r="HJ356" s="13"/>
      <c r="HK356" s="13"/>
      <c r="HL356" s="13"/>
      <c r="HM356" s="13"/>
      <c r="HN356" s="13"/>
      <c r="HO356" s="13"/>
      <c r="HP356" s="13"/>
      <c r="HQ356" s="13"/>
      <c r="HR356" s="13"/>
      <c r="HS356" s="13"/>
      <c r="HT356" s="13"/>
      <c r="HU356" s="13"/>
      <c r="HV356" s="13"/>
      <c r="HW356" s="13"/>
      <c r="HX356" s="13"/>
      <c r="HY356" s="13"/>
      <c r="HZ356" s="13"/>
      <c r="IA356" s="13"/>
      <c r="IB356" s="13"/>
      <c r="IC356" s="13"/>
      <c r="ID356" s="13"/>
      <c r="IE356" s="13"/>
      <c r="IF356" s="13"/>
      <c r="IG356" s="13"/>
      <c r="IH356" s="13"/>
      <c r="II356" s="13"/>
      <c r="IJ356" s="13"/>
      <c r="IK356" s="13"/>
      <c r="IL356" s="13"/>
      <c r="IM356" s="13"/>
    </row>
    <row r="357" spans="1:247" s="14" customFormat="1" ht="14.25" customHeight="1">
      <c r="A357" s="26" t="s">
        <v>877</v>
      </c>
      <c r="B357" s="1" t="str">
        <f>VLOOKUP($A$2:$A$870,'[1]Sheet1'!$A$1:$B$2000,2,FALSE)</f>
        <v>58249P</v>
      </c>
      <c r="C357" s="18" t="s">
        <v>878</v>
      </c>
      <c r="D357" s="50">
        <v>22000</v>
      </c>
      <c r="E357" s="29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  <c r="HH357" s="13"/>
      <c r="HI357" s="13"/>
      <c r="HJ357" s="13"/>
      <c r="HK357" s="13"/>
      <c r="HL357" s="13"/>
      <c r="HM357" s="13"/>
      <c r="HN357" s="13"/>
      <c r="HO357" s="13"/>
      <c r="HP357" s="13"/>
      <c r="HQ357" s="13"/>
      <c r="HR357" s="13"/>
      <c r="HS357" s="13"/>
      <c r="HT357" s="13"/>
      <c r="HU357" s="13"/>
      <c r="HV357" s="13"/>
      <c r="HW357" s="13"/>
      <c r="HX357" s="13"/>
      <c r="HY357" s="13"/>
      <c r="HZ357" s="13"/>
      <c r="IA357" s="13"/>
      <c r="IB357" s="13"/>
      <c r="IC357" s="13"/>
      <c r="ID357" s="13"/>
      <c r="IE357" s="13"/>
      <c r="IF357" s="13"/>
      <c r="IG357" s="13"/>
      <c r="IH357" s="13"/>
      <c r="II357" s="13"/>
      <c r="IJ357" s="13"/>
      <c r="IK357" s="13"/>
      <c r="IL357" s="13"/>
      <c r="IM357" s="13"/>
    </row>
    <row r="358" spans="1:247" s="14" customFormat="1" ht="14.25" customHeight="1">
      <c r="A358" s="78" t="s">
        <v>1600</v>
      </c>
      <c r="B358" s="1" t="str">
        <f>VLOOKUP($A$2:$A$870,'[1]Sheet1'!$A$1:$B$2000,2,FALSE)</f>
        <v>58423P</v>
      </c>
      <c r="C358" s="78" t="s">
        <v>1601</v>
      </c>
      <c r="D358" s="115">
        <v>6400</v>
      </c>
      <c r="E358" s="29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  <c r="HH358" s="13"/>
      <c r="HI358" s="13"/>
      <c r="HJ358" s="13"/>
      <c r="HK358" s="13"/>
      <c r="HL358" s="13"/>
      <c r="HM358" s="13"/>
      <c r="HN358" s="13"/>
      <c r="HO358" s="13"/>
      <c r="HP358" s="13"/>
      <c r="HQ358" s="13"/>
      <c r="HR358" s="13"/>
      <c r="HS358" s="13"/>
      <c r="HT358" s="13"/>
      <c r="HU358" s="13"/>
      <c r="HV358" s="13"/>
      <c r="HW358" s="13"/>
      <c r="HX358" s="13"/>
      <c r="HY358" s="13"/>
      <c r="HZ358" s="13"/>
      <c r="IA358" s="13"/>
      <c r="IB358" s="13"/>
      <c r="IC358" s="13"/>
      <c r="ID358" s="13"/>
      <c r="IE358" s="13"/>
      <c r="IF358" s="13"/>
      <c r="IG358" s="13"/>
      <c r="IH358" s="13"/>
      <c r="II358" s="13"/>
      <c r="IJ358" s="13"/>
      <c r="IK358" s="13"/>
      <c r="IL358" s="13"/>
      <c r="IM358" s="13"/>
    </row>
    <row r="359" spans="1:247" s="14" customFormat="1" ht="14.25" customHeight="1">
      <c r="A359" s="78" t="s">
        <v>1602</v>
      </c>
      <c r="B359" s="1" t="str">
        <f>VLOOKUP($A$2:$A$870,'[1]Sheet1'!$A$1:$B$2000,2,FALSE)</f>
        <v>58424P</v>
      </c>
      <c r="C359" s="78" t="s">
        <v>1603</v>
      </c>
      <c r="D359" s="115">
        <v>7500</v>
      </c>
      <c r="E359" s="29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  <c r="HR359" s="13"/>
      <c r="HS359" s="13"/>
      <c r="HT359" s="13"/>
      <c r="HU359" s="13"/>
      <c r="HV359" s="13"/>
      <c r="HW359" s="13"/>
      <c r="HX359" s="13"/>
      <c r="HY359" s="13"/>
      <c r="HZ359" s="13"/>
      <c r="IA359" s="13"/>
      <c r="IB359" s="13"/>
      <c r="IC359" s="13"/>
      <c r="ID359" s="13"/>
      <c r="IE359" s="13"/>
      <c r="IF359" s="13"/>
      <c r="IG359" s="13"/>
      <c r="IH359" s="13"/>
      <c r="II359" s="13"/>
      <c r="IJ359" s="13"/>
      <c r="IK359" s="13"/>
      <c r="IL359" s="13"/>
      <c r="IM359" s="13"/>
    </row>
    <row r="360" spans="1:247" s="14" customFormat="1" ht="14.25" customHeight="1">
      <c r="A360" s="32" t="s">
        <v>784</v>
      </c>
      <c r="B360" s="1" t="str">
        <f>VLOOKUP($A$2:$A$870,'[1]Sheet1'!$A$1:$B$2000,2,FALSE)</f>
        <v>80705P</v>
      </c>
      <c r="C360" s="34" t="s">
        <v>785</v>
      </c>
      <c r="D360" s="60">
        <v>13500</v>
      </c>
      <c r="E360" s="29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  <c r="HR360" s="13"/>
      <c r="HS360" s="13"/>
      <c r="HT360" s="13"/>
      <c r="HU360" s="13"/>
      <c r="HV360" s="13"/>
      <c r="HW360" s="13"/>
      <c r="HX360" s="13"/>
      <c r="HY360" s="13"/>
      <c r="HZ360" s="13"/>
      <c r="IA360" s="13"/>
      <c r="IB360" s="13"/>
      <c r="IC360" s="13"/>
      <c r="ID360" s="13"/>
      <c r="IE360" s="13"/>
      <c r="IF360" s="13"/>
      <c r="IG360" s="13"/>
      <c r="IH360" s="13"/>
      <c r="II360" s="13"/>
      <c r="IJ360" s="13"/>
      <c r="IK360" s="13"/>
      <c r="IL360" s="13"/>
      <c r="IM360" s="13"/>
    </row>
    <row r="361" spans="1:247" s="14" customFormat="1" ht="14.25" customHeight="1">
      <c r="A361" s="32" t="s">
        <v>782</v>
      </c>
      <c r="B361" s="1" t="str">
        <f>VLOOKUP($A$2:$A$870,'[1]Sheet1'!$A$1:$B$2000,2,FALSE)</f>
        <v>80704P</v>
      </c>
      <c r="C361" s="34" t="s">
        <v>783</v>
      </c>
      <c r="D361" s="60">
        <v>8000</v>
      </c>
      <c r="E361" s="29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  <c r="HH361" s="13"/>
      <c r="HI361" s="13"/>
      <c r="HJ361" s="13"/>
      <c r="HK361" s="13"/>
      <c r="HL361" s="13"/>
      <c r="HM361" s="13"/>
      <c r="HN361" s="13"/>
      <c r="HO361" s="13"/>
      <c r="HP361" s="13"/>
      <c r="HQ361" s="13"/>
      <c r="HR361" s="13"/>
      <c r="HS361" s="13"/>
      <c r="HT361" s="13"/>
      <c r="HU361" s="13"/>
      <c r="HV361" s="13"/>
      <c r="HW361" s="13"/>
      <c r="HX361" s="13"/>
      <c r="HY361" s="13"/>
      <c r="HZ361" s="13"/>
      <c r="IA361" s="13"/>
      <c r="IB361" s="13"/>
      <c r="IC361" s="13"/>
      <c r="ID361" s="13"/>
      <c r="IE361" s="13"/>
      <c r="IF361" s="13"/>
      <c r="IG361" s="13"/>
      <c r="IH361" s="13"/>
      <c r="II361" s="13"/>
      <c r="IJ361" s="13"/>
      <c r="IK361" s="13"/>
      <c r="IL361" s="13"/>
      <c r="IM361" s="13"/>
    </row>
    <row r="362" spans="1:247" s="14" customFormat="1" ht="14.25" customHeight="1">
      <c r="A362" s="32" t="s">
        <v>786</v>
      </c>
      <c r="B362" s="1" t="str">
        <f>VLOOKUP($A$2:$A$870,'[1]Sheet1'!$A$1:$B$2000,2,FALSE)</f>
        <v>80706P</v>
      </c>
      <c r="C362" s="34" t="s">
        <v>787</v>
      </c>
      <c r="D362" s="60">
        <v>13500</v>
      </c>
      <c r="E362" s="29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  <c r="HR362" s="13"/>
      <c r="HS362" s="13"/>
      <c r="HT362" s="13"/>
      <c r="HU362" s="13"/>
      <c r="HV362" s="13"/>
      <c r="HW362" s="13"/>
      <c r="HX362" s="13"/>
      <c r="HY362" s="13"/>
      <c r="HZ362" s="13"/>
      <c r="IA362" s="13"/>
      <c r="IB362" s="13"/>
      <c r="IC362" s="13"/>
      <c r="ID362" s="13"/>
      <c r="IE362" s="13"/>
      <c r="IF362" s="13"/>
      <c r="IG362" s="13"/>
      <c r="IH362" s="13"/>
      <c r="II362" s="13"/>
      <c r="IJ362" s="13"/>
      <c r="IK362" s="13"/>
      <c r="IL362" s="13"/>
      <c r="IM362" s="13"/>
    </row>
    <row r="363" spans="1:247" s="14" customFormat="1" ht="14.25" customHeight="1">
      <c r="A363" s="26" t="s">
        <v>897</v>
      </c>
      <c r="B363" s="1" t="str">
        <f>VLOOKUP($A$2:$A$870,'[1]Sheet1'!$A$1:$B$2000,2,FALSE)</f>
        <v>58482P</v>
      </c>
      <c r="C363" s="18" t="s">
        <v>898</v>
      </c>
      <c r="D363" s="126">
        <v>1000</v>
      </c>
      <c r="E363" s="29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  <c r="HR363" s="13"/>
      <c r="HS363" s="13"/>
      <c r="HT363" s="13"/>
      <c r="HU363" s="13"/>
      <c r="HV363" s="13"/>
      <c r="HW363" s="13"/>
      <c r="HX363" s="13"/>
      <c r="HY363" s="13"/>
      <c r="HZ363" s="13"/>
      <c r="IA363" s="13"/>
      <c r="IB363" s="13"/>
      <c r="IC363" s="13"/>
      <c r="ID363" s="13"/>
      <c r="IE363" s="13"/>
      <c r="IF363" s="13"/>
      <c r="IG363" s="13"/>
      <c r="IH363" s="13"/>
      <c r="II363" s="13"/>
      <c r="IJ363" s="13"/>
      <c r="IK363" s="13"/>
      <c r="IL363" s="13"/>
      <c r="IM363" s="13"/>
    </row>
    <row r="364" spans="1:247" s="14" customFormat="1" ht="14.25" customHeight="1">
      <c r="A364" s="26" t="s">
        <v>893</v>
      </c>
      <c r="B364" s="1" t="str">
        <f>VLOOKUP($A$2:$A$870,'[1]Sheet1'!$A$1:$B$2000,2,FALSE)</f>
        <v>58480P</v>
      </c>
      <c r="C364" s="18" t="s">
        <v>894</v>
      </c>
      <c r="D364" s="37">
        <v>400</v>
      </c>
      <c r="E364" s="29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B364" s="13"/>
      <c r="IC364" s="13"/>
      <c r="ID364" s="13"/>
      <c r="IE364" s="13"/>
      <c r="IF364" s="13"/>
      <c r="IG364" s="13"/>
      <c r="IH364" s="13"/>
      <c r="II364" s="13"/>
      <c r="IJ364" s="13"/>
      <c r="IK364" s="13"/>
      <c r="IL364" s="13"/>
      <c r="IM364" s="13"/>
    </row>
    <row r="365" spans="1:247" s="14" customFormat="1" ht="14.25" customHeight="1">
      <c r="A365" s="43" t="s">
        <v>899</v>
      </c>
      <c r="B365" s="1" t="str">
        <f>VLOOKUP($A$2:$A$870,'[1]Sheet1'!$A$1:$B$2000,2,FALSE)</f>
        <v>58483P</v>
      </c>
      <c r="C365" s="109" t="s">
        <v>900</v>
      </c>
      <c r="D365" s="37">
        <v>1200</v>
      </c>
      <c r="E365" s="29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  <c r="HR365" s="13"/>
      <c r="HS365" s="13"/>
      <c r="HT365" s="13"/>
      <c r="HU365" s="13"/>
      <c r="HV365" s="13"/>
      <c r="HW365" s="13"/>
      <c r="HX365" s="13"/>
      <c r="HY365" s="13"/>
      <c r="HZ365" s="13"/>
      <c r="IA365" s="13"/>
      <c r="IB365" s="13"/>
      <c r="IC365" s="13"/>
      <c r="ID365" s="13"/>
      <c r="IE365" s="13"/>
      <c r="IF365" s="13"/>
      <c r="IG365" s="13"/>
      <c r="IH365" s="13"/>
      <c r="II365" s="13"/>
      <c r="IJ365" s="13"/>
      <c r="IK365" s="13"/>
      <c r="IL365" s="13"/>
      <c r="IM365" s="13"/>
    </row>
    <row r="366" spans="1:247" s="14" customFormat="1" ht="14.25" customHeight="1">
      <c r="A366" s="26" t="s">
        <v>895</v>
      </c>
      <c r="B366" s="1" t="str">
        <f>VLOOKUP($A$2:$A$870,'[1]Sheet1'!$A$1:$B$2000,2,FALSE)</f>
        <v>58481P</v>
      </c>
      <c r="C366" s="49" t="s">
        <v>896</v>
      </c>
      <c r="D366" s="37">
        <v>600</v>
      </c>
      <c r="E366" s="29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  <c r="HR366" s="13"/>
      <c r="HS366" s="13"/>
      <c r="HT366" s="13"/>
      <c r="HU366" s="13"/>
      <c r="HV366" s="13"/>
      <c r="HW366" s="13"/>
      <c r="HX366" s="13"/>
      <c r="HY366" s="13"/>
      <c r="HZ366" s="13"/>
      <c r="IA366" s="13"/>
      <c r="IB366" s="13"/>
      <c r="IC366" s="13"/>
      <c r="ID366" s="13"/>
      <c r="IE366" s="13"/>
      <c r="IF366" s="13"/>
      <c r="IG366" s="13"/>
      <c r="IH366" s="13"/>
      <c r="II366" s="13"/>
      <c r="IJ366" s="13"/>
      <c r="IK366" s="13"/>
      <c r="IL366" s="13"/>
      <c r="IM366" s="13"/>
    </row>
    <row r="367" spans="1:247" s="14" customFormat="1" ht="14.25" customHeight="1">
      <c r="A367" s="44" t="s">
        <v>901</v>
      </c>
      <c r="B367" s="1" t="str">
        <f>VLOOKUP($A$2:$A$870,'[1]Sheet1'!$A$1:$B$2000,2,FALSE)</f>
        <v>58484P</v>
      </c>
      <c r="C367" s="45" t="s">
        <v>902</v>
      </c>
      <c r="D367" s="37">
        <v>1450</v>
      </c>
      <c r="E367" s="29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  <c r="FN367" s="13"/>
      <c r="FO367" s="13"/>
      <c r="FP367" s="13"/>
      <c r="FQ367" s="13"/>
      <c r="FR367" s="13"/>
      <c r="FS367" s="13"/>
      <c r="FT367" s="13"/>
      <c r="FU367" s="13"/>
      <c r="FV367" s="13"/>
      <c r="FW367" s="13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  <c r="HH367" s="13"/>
      <c r="HI367" s="13"/>
      <c r="HJ367" s="13"/>
      <c r="HK367" s="13"/>
      <c r="HL367" s="13"/>
      <c r="HM367" s="13"/>
      <c r="HN367" s="13"/>
      <c r="HO367" s="13"/>
      <c r="HP367" s="13"/>
      <c r="HQ367" s="13"/>
      <c r="HR367" s="13"/>
      <c r="HS367" s="13"/>
      <c r="HT367" s="13"/>
      <c r="HU367" s="13"/>
      <c r="HV367" s="13"/>
      <c r="HW367" s="13"/>
      <c r="HX367" s="13"/>
      <c r="HY367" s="13"/>
      <c r="HZ367" s="13"/>
      <c r="IA367" s="13"/>
      <c r="IB367" s="13"/>
      <c r="IC367" s="13"/>
      <c r="ID367" s="13"/>
      <c r="IE367" s="13"/>
      <c r="IF367" s="13"/>
      <c r="IG367" s="13"/>
      <c r="IH367" s="13"/>
      <c r="II367" s="13"/>
      <c r="IJ367" s="13"/>
      <c r="IK367" s="13"/>
      <c r="IL367" s="13"/>
      <c r="IM367" s="13"/>
    </row>
    <row r="368" spans="1:247" s="14" customFormat="1" ht="14.25" customHeight="1">
      <c r="A368" s="30" t="s">
        <v>1596</v>
      </c>
      <c r="B368" s="1" t="str">
        <f>VLOOKUP($A$2:$A$870,'[1]Sheet1'!$A$1:$B$2000,2,FALSE)</f>
        <v>58421P</v>
      </c>
      <c r="C368" s="31" t="s">
        <v>1597</v>
      </c>
      <c r="D368" s="123">
        <v>2500</v>
      </c>
      <c r="E368" s="29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  <c r="FP368" s="13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  <c r="HJ368" s="13"/>
      <c r="HK368" s="13"/>
      <c r="HL368" s="13"/>
      <c r="HM368" s="13"/>
      <c r="HN368" s="13"/>
      <c r="HO368" s="13"/>
      <c r="HP368" s="13"/>
      <c r="HQ368" s="13"/>
      <c r="HR368" s="13"/>
      <c r="HS368" s="13"/>
      <c r="HT368" s="13"/>
      <c r="HU368" s="13"/>
      <c r="HV368" s="13"/>
      <c r="HW368" s="13"/>
      <c r="HX368" s="13"/>
      <c r="HY368" s="13"/>
      <c r="HZ368" s="13"/>
      <c r="IA368" s="13"/>
      <c r="IB368" s="13"/>
      <c r="IC368" s="13"/>
      <c r="ID368" s="13"/>
      <c r="IE368" s="13"/>
      <c r="IF368" s="13"/>
      <c r="IG368" s="13"/>
      <c r="IH368" s="13"/>
      <c r="II368" s="13"/>
      <c r="IJ368" s="13"/>
      <c r="IK368" s="13"/>
      <c r="IL368" s="13"/>
      <c r="IM368" s="13"/>
    </row>
    <row r="369" spans="1:247" s="14" customFormat="1" ht="14.25" customHeight="1">
      <c r="A369" s="30" t="s">
        <v>1598</v>
      </c>
      <c r="B369" s="1" t="str">
        <f>VLOOKUP($A$2:$A$870,'[1]Sheet1'!$A$1:$B$2000,2,FALSE)</f>
        <v>58422P</v>
      </c>
      <c r="C369" s="31" t="s">
        <v>1599</v>
      </c>
      <c r="D369" s="123">
        <v>3000</v>
      </c>
      <c r="E369" s="29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13"/>
      <c r="FF369" s="13"/>
      <c r="FG369" s="13"/>
      <c r="FH369" s="13"/>
      <c r="FI369" s="13"/>
      <c r="FJ369" s="13"/>
      <c r="FK369" s="13"/>
      <c r="FL369" s="13"/>
      <c r="FM369" s="13"/>
      <c r="FN369" s="13"/>
      <c r="FO369" s="13"/>
      <c r="FP369" s="13"/>
      <c r="FQ369" s="13"/>
      <c r="FR369" s="13"/>
      <c r="FS369" s="13"/>
      <c r="FT369" s="13"/>
      <c r="FU369" s="13"/>
      <c r="FV369" s="13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  <c r="HH369" s="13"/>
      <c r="HI369" s="13"/>
      <c r="HJ369" s="13"/>
      <c r="HK369" s="13"/>
      <c r="HL369" s="13"/>
      <c r="HM369" s="13"/>
      <c r="HN369" s="13"/>
      <c r="HO369" s="13"/>
      <c r="HP369" s="13"/>
      <c r="HQ369" s="13"/>
      <c r="HR369" s="13"/>
      <c r="HS369" s="13"/>
      <c r="HT369" s="13"/>
      <c r="HU369" s="13"/>
      <c r="HV369" s="13"/>
      <c r="HW369" s="13"/>
      <c r="HX369" s="13"/>
      <c r="HY369" s="13"/>
      <c r="HZ369" s="13"/>
      <c r="IA369" s="13"/>
      <c r="IB369" s="13"/>
      <c r="IC369" s="13"/>
      <c r="ID369" s="13"/>
      <c r="IE369" s="13"/>
      <c r="IF369" s="13"/>
      <c r="IG369" s="13"/>
      <c r="IH369" s="13"/>
      <c r="II369" s="13"/>
      <c r="IJ369" s="13"/>
      <c r="IK369" s="13"/>
      <c r="IL369" s="13"/>
      <c r="IM369" s="13"/>
    </row>
    <row r="370" spans="1:247" s="14" customFormat="1" ht="14.25" customHeight="1">
      <c r="A370" s="23" t="s">
        <v>903</v>
      </c>
      <c r="B370" s="1" t="str">
        <f>VLOOKUP($A$2:$A$870,'[1]Sheet1'!$A$1:$B$2000,2,FALSE)</f>
        <v>58485P</v>
      </c>
      <c r="C370" s="36" t="s">
        <v>904</v>
      </c>
      <c r="D370" s="37">
        <v>1750</v>
      </c>
      <c r="E370" s="29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  <c r="FP370" s="13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  <c r="HH370" s="13"/>
      <c r="HI370" s="13"/>
      <c r="HJ370" s="13"/>
      <c r="HK370" s="13"/>
      <c r="HL370" s="13"/>
      <c r="HM370" s="13"/>
      <c r="HN370" s="13"/>
      <c r="HO370" s="13"/>
      <c r="HP370" s="13"/>
      <c r="HQ370" s="13"/>
      <c r="HR370" s="13"/>
      <c r="HS370" s="13"/>
      <c r="HT370" s="13"/>
      <c r="HU370" s="13"/>
      <c r="HV370" s="13"/>
      <c r="HW370" s="13"/>
      <c r="HX370" s="13"/>
      <c r="HY370" s="13"/>
      <c r="HZ370" s="13"/>
      <c r="IA370" s="13"/>
      <c r="IB370" s="13"/>
      <c r="IC370" s="13"/>
      <c r="ID370" s="13"/>
      <c r="IE370" s="13"/>
      <c r="IF370" s="13"/>
      <c r="IG370" s="13"/>
      <c r="IH370" s="13"/>
      <c r="II370" s="13"/>
      <c r="IJ370" s="13"/>
      <c r="IK370" s="13"/>
      <c r="IL370" s="13"/>
      <c r="IM370" s="13"/>
    </row>
    <row r="371" spans="1:247" s="14" customFormat="1" ht="14.25" customHeight="1">
      <c r="A371" s="82" t="s">
        <v>728</v>
      </c>
      <c r="B371" s="1" t="str">
        <f>VLOOKUP($A$2:$A$870,'[1]Sheet1'!$A$1:$B$2000,2,FALSE)</f>
        <v>58471P</v>
      </c>
      <c r="C371" s="36" t="s">
        <v>729</v>
      </c>
      <c r="D371" s="37">
        <v>1000</v>
      </c>
      <c r="E371" s="29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  <c r="HJ371" s="13"/>
      <c r="HK371" s="13"/>
      <c r="HL371" s="13"/>
      <c r="HM371" s="13"/>
      <c r="HN371" s="13"/>
      <c r="HO371" s="13"/>
      <c r="HP371" s="13"/>
      <c r="HQ371" s="13"/>
      <c r="HR371" s="13"/>
      <c r="HS371" s="13"/>
      <c r="HT371" s="13"/>
      <c r="HU371" s="13"/>
      <c r="HV371" s="13"/>
      <c r="HW371" s="13"/>
      <c r="HX371" s="13"/>
      <c r="HY371" s="13"/>
      <c r="HZ371" s="13"/>
      <c r="IA371" s="13"/>
      <c r="IB371" s="13"/>
      <c r="IC371" s="13"/>
      <c r="ID371" s="13"/>
      <c r="IE371" s="13"/>
      <c r="IF371" s="13"/>
      <c r="IG371" s="13"/>
      <c r="IH371" s="13"/>
      <c r="II371" s="13"/>
      <c r="IJ371" s="13"/>
      <c r="IK371" s="13"/>
      <c r="IL371" s="13"/>
      <c r="IM371" s="13"/>
    </row>
    <row r="372" spans="1:247" s="14" customFormat="1" ht="14.25" customHeight="1">
      <c r="A372" s="82" t="s">
        <v>734</v>
      </c>
      <c r="B372" s="1" t="str">
        <f>VLOOKUP($A$2:$A$870,'[1]Sheet1'!$A$1:$B$2000,2,FALSE)</f>
        <v>58474P</v>
      </c>
      <c r="C372" s="36" t="s">
        <v>735</v>
      </c>
      <c r="D372" s="37">
        <v>2000</v>
      </c>
      <c r="E372" s="29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  <c r="HR372" s="13"/>
      <c r="HS372" s="13"/>
      <c r="HT372" s="13"/>
      <c r="HU372" s="13"/>
      <c r="HV372" s="13"/>
      <c r="HW372" s="13"/>
      <c r="HX372" s="13"/>
      <c r="HY372" s="13"/>
      <c r="HZ372" s="13"/>
      <c r="IA372" s="13"/>
      <c r="IB372" s="13"/>
      <c r="IC372" s="13"/>
      <c r="ID372" s="13"/>
      <c r="IE372" s="13"/>
      <c r="IF372" s="13"/>
      <c r="IG372" s="13"/>
      <c r="IH372" s="13"/>
      <c r="II372" s="13"/>
      <c r="IJ372" s="13"/>
      <c r="IK372" s="13"/>
      <c r="IL372" s="13"/>
      <c r="IM372" s="13"/>
    </row>
    <row r="373" spans="1:247" s="14" customFormat="1" ht="14.25" customHeight="1">
      <c r="A373" s="23" t="s">
        <v>905</v>
      </c>
      <c r="B373" s="1" t="str">
        <f>VLOOKUP($A$2:$A$870,'[1]Sheet1'!$A$1:$B$2000,2,FALSE)</f>
        <v>58489P</v>
      </c>
      <c r="C373" s="36" t="s">
        <v>906</v>
      </c>
      <c r="D373" s="37">
        <v>4500</v>
      </c>
      <c r="E373" s="29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  <c r="HJ373" s="13"/>
      <c r="HK373" s="13"/>
      <c r="HL373" s="13"/>
      <c r="HM373" s="13"/>
      <c r="HN373" s="13"/>
      <c r="HO373" s="13"/>
      <c r="HP373" s="13"/>
      <c r="HQ373" s="13"/>
      <c r="HR373" s="13"/>
      <c r="HS373" s="13"/>
      <c r="HT373" s="13"/>
      <c r="HU373" s="13"/>
      <c r="HV373" s="13"/>
      <c r="HW373" s="13"/>
      <c r="HX373" s="13"/>
      <c r="HY373" s="13"/>
      <c r="HZ373" s="13"/>
      <c r="IA373" s="13"/>
      <c r="IB373" s="13"/>
      <c r="IC373" s="13"/>
      <c r="ID373" s="13"/>
      <c r="IE373" s="13"/>
      <c r="IF373" s="13"/>
      <c r="IG373" s="13"/>
      <c r="IH373" s="13"/>
      <c r="II373" s="13"/>
      <c r="IJ373" s="13"/>
      <c r="IK373" s="13"/>
      <c r="IL373" s="13"/>
      <c r="IM373" s="13"/>
    </row>
    <row r="374" spans="1:247" s="14" customFormat="1" ht="14.25" customHeight="1">
      <c r="A374" s="23" t="s">
        <v>911</v>
      </c>
      <c r="B374" s="1" t="str">
        <f>VLOOKUP($A$2:$A$870,'[1]Sheet1'!$A$1:$B$2000,2,FALSE)</f>
        <v>58492P</v>
      </c>
      <c r="C374" s="36" t="s">
        <v>912</v>
      </c>
      <c r="D374" s="37">
        <v>24000</v>
      </c>
      <c r="E374" s="29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  <c r="HR374" s="13"/>
      <c r="HS374" s="13"/>
      <c r="HT374" s="13"/>
      <c r="HU374" s="13"/>
      <c r="HV374" s="13"/>
      <c r="HW374" s="13"/>
      <c r="HX374" s="13"/>
      <c r="HY374" s="13"/>
      <c r="HZ374" s="13"/>
      <c r="IA374" s="13"/>
      <c r="IB374" s="13"/>
      <c r="IC374" s="13"/>
      <c r="ID374" s="13"/>
      <c r="IE374" s="13"/>
      <c r="IF374" s="13"/>
      <c r="IG374" s="13"/>
      <c r="IH374" s="13"/>
      <c r="II374" s="13"/>
      <c r="IJ374" s="13"/>
      <c r="IK374" s="13"/>
      <c r="IL374" s="13"/>
      <c r="IM374" s="13"/>
    </row>
    <row r="375" spans="1:247" s="14" customFormat="1" ht="14.25" customHeight="1">
      <c r="A375" s="23" t="s">
        <v>907</v>
      </c>
      <c r="B375" s="1" t="str">
        <f>VLOOKUP($A$2:$A$870,'[1]Sheet1'!$A$1:$B$2000,2,FALSE)</f>
        <v>58490P</v>
      </c>
      <c r="C375" s="36" t="s">
        <v>908</v>
      </c>
      <c r="D375" s="37">
        <v>9000</v>
      </c>
      <c r="E375" s="29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  <c r="HY375" s="13"/>
      <c r="HZ375" s="13"/>
      <c r="IA375" s="13"/>
      <c r="IB375" s="13"/>
      <c r="IC375" s="13"/>
      <c r="ID375" s="13"/>
      <c r="IE375" s="13"/>
      <c r="IF375" s="13"/>
      <c r="IG375" s="13"/>
      <c r="IH375" s="13"/>
      <c r="II375" s="13"/>
      <c r="IJ375" s="13"/>
      <c r="IK375" s="13"/>
      <c r="IL375" s="13"/>
      <c r="IM375" s="13"/>
    </row>
    <row r="376" spans="1:247" s="14" customFormat="1" ht="14.25" customHeight="1">
      <c r="A376" s="23" t="s">
        <v>913</v>
      </c>
      <c r="B376" s="1" t="str">
        <f>VLOOKUP($A$2:$A$870,'[1]Sheet1'!$A$1:$B$2000,2,FALSE)</f>
        <v>58493P</v>
      </c>
      <c r="C376" s="36" t="s">
        <v>914</v>
      </c>
      <c r="D376" s="37">
        <v>45000</v>
      </c>
      <c r="E376" s="29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  <c r="HY376" s="13"/>
      <c r="HZ376" s="13"/>
      <c r="IA376" s="13"/>
      <c r="IB376" s="13"/>
      <c r="IC376" s="13"/>
      <c r="ID376" s="13"/>
      <c r="IE376" s="13"/>
      <c r="IF376" s="13"/>
      <c r="IG376" s="13"/>
      <c r="IH376" s="13"/>
      <c r="II376" s="13"/>
      <c r="IJ376" s="13"/>
      <c r="IK376" s="13"/>
      <c r="IL376" s="13"/>
      <c r="IM376" s="13"/>
    </row>
    <row r="377" spans="1:247" s="14" customFormat="1" ht="14.25" customHeight="1">
      <c r="A377" s="23" t="s">
        <v>909</v>
      </c>
      <c r="B377" s="1" t="str">
        <f>VLOOKUP($A$2:$A$870,'[1]Sheet1'!$A$1:$B$2000,2,FALSE)</f>
        <v>58491P</v>
      </c>
      <c r="C377" s="36" t="s">
        <v>910</v>
      </c>
      <c r="D377" s="37">
        <v>14500</v>
      </c>
      <c r="E377" s="29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  <c r="HY377" s="13"/>
      <c r="HZ377" s="13"/>
      <c r="IA377" s="13"/>
      <c r="IB377" s="13"/>
      <c r="IC377" s="13"/>
      <c r="ID377" s="13"/>
      <c r="IE377" s="13"/>
      <c r="IF377" s="13"/>
      <c r="IG377" s="13"/>
      <c r="IH377" s="13"/>
      <c r="II377" s="13"/>
      <c r="IJ377" s="13"/>
      <c r="IK377" s="13"/>
      <c r="IL377" s="13"/>
      <c r="IM377" s="13"/>
    </row>
    <row r="378" spans="1:247" s="14" customFormat="1" ht="14.25" customHeight="1">
      <c r="A378" s="81" t="s">
        <v>772</v>
      </c>
      <c r="B378" s="1" t="str">
        <f>VLOOKUP($A$2:$A$870,'[1]Sheet1'!$A$1:$B$2000,2,FALSE)</f>
        <v>80699P</v>
      </c>
      <c r="C378" s="97" t="s">
        <v>773</v>
      </c>
      <c r="D378" s="118">
        <v>2500</v>
      </c>
      <c r="E378" s="29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  <c r="HY378" s="13"/>
      <c r="HZ378" s="13"/>
      <c r="IA378" s="13"/>
      <c r="IB378" s="13"/>
      <c r="IC378" s="13"/>
      <c r="ID378" s="13"/>
      <c r="IE378" s="13"/>
      <c r="IF378" s="13"/>
      <c r="IG378" s="13"/>
      <c r="IH378" s="13"/>
      <c r="II378" s="13"/>
      <c r="IJ378" s="13"/>
      <c r="IK378" s="13"/>
      <c r="IL378" s="13"/>
      <c r="IM378" s="13"/>
    </row>
    <row r="379" spans="1:247" s="14" customFormat="1" ht="14.25" customHeight="1">
      <c r="A379" s="81" t="s">
        <v>770</v>
      </c>
      <c r="B379" s="1" t="str">
        <f>VLOOKUP($A$2:$A$870,'[1]Sheet1'!$A$1:$B$2000,2,FALSE)</f>
        <v>80698P</v>
      </c>
      <c r="C379" s="97" t="s">
        <v>771</v>
      </c>
      <c r="D379" s="118">
        <v>1500</v>
      </c>
      <c r="E379" s="29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  <c r="HY379" s="13"/>
      <c r="HZ379" s="13"/>
      <c r="IA379" s="13"/>
      <c r="IB379" s="13"/>
      <c r="IC379" s="13"/>
      <c r="ID379" s="13"/>
      <c r="IE379" s="13"/>
      <c r="IF379" s="13"/>
      <c r="IG379" s="13"/>
      <c r="IH379" s="13"/>
      <c r="II379" s="13"/>
      <c r="IJ379" s="13"/>
      <c r="IK379" s="13"/>
      <c r="IL379" s="13"/>
      <c r="IM379" s="13"/>
    </row>
    <row r="380" spans="1:247" s="14" customFormat="1" ht="14.25" customHeight="1">
      <c r="A380" s="81" t="s">
        <v>774</v>
      </c>
      <c r="B380" s="1" t="str">
        <f>VLOOKUP($A$2:$A$870,'[1]Sheet1'!$A$1:$B$2000,2,FALSE)</f>
        <v>80700P</v>
      </c>
      <c r="C380" s="97" t="s">
        <v>775</v>
      </c>
      <c r="D380" s="118">
        <v>2500</v>
      </c>
      <c r="E380" s="29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  <c r="HY380" s="13"/>
      <c r="HZ380" s="13"/>
      <c r="IA380" s="13"/>
      <c r="IB380" s="13"/>
      <c r="IC380" s="13"/>
      <c r="ID380" s="13"/>
      <c r="IE380" s="13"/>
      <c r="IF380" s="13"/>
      <c r="IG380" s="13"/>
      <c r="IH380" s="13"/>
      <c r="II380" s="13"/>
      <c r="IJ380" s="13"/>
      <c r="IK380" s="13"/>
      <c r="IL380" s="13"/>
      <c r="IM380" s="13"/>
    </row>
    <row r="381" spans="1:247" s="14" customFormat="1" ht="14.25" customHeight="1">
      <c r="A381" s="81" t="s">
        <v>778</v>
      </c>
      <c r="B381" s="1" t="str">
        <f>VLOOKUP($A$2:$A$870,'[1]Sheet1'!$A$1:$B$2000,2,FALSE)</f>
        <v>80702P</v>
      </c>
      <c r="C381" s="97" t="s">
        <v>779</v>
      </c>
      <c r="D381" s="118">
        <v>12500</v>
      </c>
      <c r="E381" s="29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  <c r="HY381" s="13"/>
      <c r="HZ381" s="13"/>
      <c r="IA381" s="13"/>
      <c r="IB381" s="13"/>
      <c r="IC381" s="13"/>
      <c r="ID381" s="13"/>
      <c r="IE381" s="13"/>
      <c r="IF381" s="13"/>
      <c r="IG381" s="13"/>
      <c r="IH381" s="13"/>
      <c r="II381" s="13"/>
      <c r="IJ381" s="13"/>
      <c r="IK381" s="13"/>
      <c r="IL381" s="13"/>
      <c r="IM381" s="13"/>
    </row>
    <row r="382" spans="1:247" s="14" customFormat="1" ht="14.25" customHeight="1">
      <c r="A382" s="81" t="s">
        <v>776</v>
      </c>
      <c r="B382" s="1" t="str">
        <f>VLOOKUP($A$2:$A$870,'[1]Sheet1'!$A$1:$B$2000,2,FALSE)</f>
        <v>80701P</v>
      </c>
      <c r="C382" s="97" t="s">
        <v>777</v>
      </c>
      <c r="D382" s="118">
        <v>7500</v>
      </c>
      <c r="E382" s="29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  <c r="HY382" s="13"/>
      <c r="HZ382" s="13"/>
      <c r="IA382" s="13"/>
      <c r="IB382" s="13"/>
      <c r="IC382" s="13"/>
      <c r="ID382" s="13"/>
      <c r="IE382" s="13"/>
      <c r="IF382" s="13"/>
      <c r="IG382" s="13"/>
      <c r="IH382" s="13"/>
      <c r="II382" s="13"/>
      <c r="IJ382" s="13"/>
      <c r="IK382" s="13"/>
      <c r="IL382" s="13"/>
      <c r="IM382" s="13"/>
    </row>
    <row r="383" spans="1:247" s="14" customFormat="1" ht="14.25" customHeight="1">
      <c r="A383" s="81" t="s">
        <v>780</v>
      </c>
      <c r="B383" s="1" t="str">
        <f>VLOOKUP($A$2:$A$870,'[1]Sheet1'!$A$1:$B$2000,2,FALSE)</f>
        <v>80703P</v>
      </c>
      <c r="C383" s="97" t="s">
        <v>781</v>
      </c>
      <c r="D383" s="118">
        <v>12500</v>
      </c>
      <c r="E383" s="29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  <c r="HX383" s="13"/>
      <c r="HY383" s="13"/>
      <c r="HZ383" s="13"/>
      <c r="IA383" s="13"/>
      <c r="IB383" s="13"/>
      <c r="IC383" s="13"/>
      <c r="ID383" s="13"/>
      <c r="IE383" s="13"/>
      <c r="IF383" s="13"/>
      <c r="IG383" s="13"/>
      <c r="IH383" s="13"/>
      <c r="II383" s="13"/>
      <c r="IJ383" s="13"/>
      <c r="IK383" s="13"/>
      <c r="IL383" s="13"/>
      <c r="IM383" s="13"/>
    </row>
    <row r="384" spans="1:247" s="14" customFormat="1" ht="14.25" customHeight="1">
      <c r="A384" s="23" t="s">
        <v>594</v>
      </c>
      <c r="B384" s="1" t="str">
        <f>VLOOKUP($A$2:$A$870,'[1]Sheet1'!$A$1:$B$2000,2,FALSE)</f>
        <v>58145P</v>
      </c>
      <c r="C384" s="36" t="s">
        <v>595</v>
      </c>
      <c r="D384" s="37">
        <v>6000</v>
      </c>
      <c r="E384" s="29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  <c r="HY384" s="13"/>
      <c r="HZ384" s="13"/>
      <c r="IA384" s="13"/>
      <c r="IB384" s="13"/>
      <c r="IC384" s="13"/>
      <c r="ID384" s="13"/>
      <c r="IE384" s="13"/>
      <c r="IF384" s="13"/>
      <c r="IG384" s="13"/>
      <c r="IH384" s="13"/>
      <c r="II384" s="13"/>
      <c r="IJ384" s="13"/>
      <c r="IK384" s="13"/>
      <c r="IL384" s="13"/>
      <c r="IM384" s="13"/>
    </row>
    <row r="385" spans="1:247" s="14" customFormat="1" ht="14.25" customHeight="1">
      <c r="A385" s="23" t="s">
        <v>590</v>
      </c>
      <c r="B385" s="1" t="str">
        <f>VLOOKUP($A$2:$A$870,'[1]Sheet1'!$A$1:$B$2000,2,FALSE)</f>
        <v>58143P</v>
      </c>
      <c r="C385" s="36" t="s">
        <v>591</v>
      </c>
      <c r="D385" s="37">
        <v>3000</v>
      </c>
      <c r="E385" s="29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  <c r="HY385" s="13"/>
      <c r="HZ385" s="13"/>
      <c r="IA385" s="13"/>
      <c r="IB385" s="13"/>
      <c r="IC385" s="13"/>
      <c r="ID385" s="13"/>
      <c r="IE385" s="13"/>
      <c r="IF385" s="13"/>
      <c r="IG385" s="13"/>
      <c r="IH385" s="13"/>
      <c r="II385" s="13"/>
      <c r="IJ385" s="13"/>
      <c r="IK385" s="13"/>
      <c r="IL385" s="13"/>
      <c r="IM385" s="13"/>
    </row>
    <row r="386" spans="1:247" s="14" customFormat="1" ht="14.25" customHeight="1">
      <c r="A386" s="23" t="s">
        <v>596</v>
      </c>
      <c r="B386" s="1" t="str">
        <f>VLOOKUP($A$2:$A$870,'[1]Sheet1'!$A$1:$B$2000,2,FALSE)</f>
        <v>58146P</v>
      </c>
      <c r="C386" s="36" t="s">
        <v>597</v>
      </c>
      <c r="D386" s="37">
        <v>8000</v>
      </c>
      <c r="E386" s="29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  <c r="HY386" s="13"/>
      <c r="HZ386" s="13"/>
      <c r="IA386" s="13"/>
      <c r="IB386" s="13"/>
      <c r="IC386" s="13"/>
      <c r="ID386" s="13"/>
      <c r="IE386" s="13"/>
      <c r="IF386" s="13"/>
      <c r="IG386" s="13"/>
      <c r="IH386" s="13"/>
      <c r="II386" s="13"/>
      <c r="IJ386" s="13"/>
      <c r="IK386" s="13"/>
      <c r="IL386" s="13"/>
      <c r="IM386" s="13"/>
    </row>
    <row r="387" spans="1:247" s="14" customFormat="1" ht="14.25" customHeight="1">
      <c r="A387" s="23" t="s">
        <v>592</v>
      </c>
      <c r="B387" s="1" t="str">
        <f>VLOOKUP($A$2:$A$870,'[1]Sheet1'!$A$1:$B$2000,2,FALSE)</f>
        <v>58144P</v>
      </c>
      <c r="C387" s="36" t="s">
        <v>593</v>
      </c>
      <c r="D387" s="37">
        <v>4000</v>
      </c>
      <c r="E387" s="29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  <c r="HR387" s="13"/>
      <c r="HS387" s="13"/>
      <c r="HT387" s="13"/>
      <c r="HU387" s="13"/>
      <c r="HV387" s="13"/>
      <c r="HW387" s="13"/>
      <c r="HX387" s="13"/>
      <c r="HY387" s="13"/>
      <c r="HZ387" s="13"/>
      <c r="IA387" s="13"/>
      <c r="IB387" s="13"/>
      <c r="IC387" s="13"/>
      <c r="ID387" s="13"/>
      <c r="IE387" s="13"/>
      <c r="IF387" s="13"/>
      <c r="IG387" s="13"/>
      <c r="IH387" s="13"/>
      <c r="II387" s="13"/>
      <c r="IJ387" s="13"/>
      <c r="IK387" s="13"/>
      <c r="IL387" s="13"/>
      <c r="IM387" s="13"/>
    </row>
    <row r="388" spans="1:247" s="14" customFormat="1" ht="14.25" customHeight="1">
      <c r="A388" s="23" t="s">
        <v>598</v>
      </c>
      <c r="B388" s="1" t="str">
        <f>VLOOKUP($A$2:$A$870,'[1]Sheet1'!$A$1:$B$2000,2,FALSE)</f>
        <v>58147P</v>
      </c>
      <c r="C388" s="36" t="s">
        <v>599</v>
      </c>
      <c r="D388" s="37">
        <v>9500</v>
      </c>
      <c r="E388" s="29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  <c r="HM388" s="13"/>
      <c r="HN388" s="13"/>
      <c r="HO388" s="13"/>
      <c r="HP388" s="13"/>
      <c r="HQ388" s="13"/>
      <c r="HR388" s="13"/>
      <c r="HS388" s="13"/>
      <c r="HT388" s="13"/>
      <c r="HU388" s="13"/>
      <c r="HV388" s="13"/>
      <c r="HW388" s="13"/>
      <c r="HX388" s="13"/>
      <c r="HY388" s="13"/>
      <c r="HZ388" s="13"/>
      <c r="IA388" s="13"/>
      <c r="IB388" s="13"/>
      <c r="IC388" s="13"/>
      <c r="ID388" s="13"/>
      <c r="IE388" s="13"/>
      <c r="IF388" s="13"/>
      <c r="IG388" s="13"/>
      <c r="IH388" s="13"/>
      <c r="II388" s="13"/>
      <c r="IJ388" s="13"/>
      <c r="IK388" s="13"/>
      <c r="IL388" s="13"/>
      <c r="IM388" s="13"/>
    </row>
    <row r="389" spans="1:247" s="14" customFormat="1" ht="14.25" customHeight="1">
      <c r="A389" s="23" t="s">
        <v>610</v>
      </c>
      <c r="B389" s="1" t="str">
        <f>VLOOKUP($A$2:$A$870,'[1]Sheet1'!$A$1:$B$2000,2,FALSE)</f>
        <v>58153P</v>
      </c>
      <c r="C389" s="36" t="s">
        <v>611</v>
      </c>
      <c r="D389" s="37">
        <f>0.8*D381</f>
        <v>10000</v>
      </c>
      <c r="E389" s="29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  <c r="HR389" s="13"/>
      <c r="HS389" s="13"/>
      <c r="HT389" s="13"/>
      <c r="HU389" s="13"/>
      <c r="HV389" s="13"/>
      <c r="HW389" s="13"/>
      <c r="HX389" s="13"/>
      <c r="HY389" s="13"/>
      <c r="HZ389" s="13"/>
      <c r="IA389" s="13"/>
      <c r="IB389" s="13"/>
      <c r="IC389" s="13"/>
      <c r="ID389" s="13"/>
      <c r="IE389" s="13"/>
      <c r="IF389" s="13"/>
      <c r="IG389" s="13"/>
      <c r="IH389" s="13"/>
      <c r="II389" s="13"/>
      <c r="IJ389" s="13"/>
      <c r="IK389" s="13"/>
      <c r="IL389" s="13"/>
      <c r="IM389" s="13"/>
    </row>
    <row r="390" spans="1:247" s="14" customFormat="1" ht="14.25" customHeight="1">
      <c r="A390" s="23" t="s">
        <v>606</v>
      </c>
      <c r="B390" s="1" t="str">
        <f>VLOOKUP($A$2:$A$870,'[1]Sheet1'!$A$1:$B$2000,2,FALSE)</f>
        <v>58151P</v>
      </c>
      <c r="C390" s="36" t="s">
        <v>607</v>
      </c>
      <c r="D390" s="37">
        <f>0.8*D382</f>
        <v>6000</v>
      </c>
      <c r="E390" s="29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  <c r="HR390" s="13"/>
      <c r="HS390" s="13"/>
      <c r="HT390" s="13"/>
      <c r="HU390" s="13"/>
      <c r="HV390" s="13"/>
      <c r="HW390" s="13"/>
      <c r="HX390" s="13"/>
      <c r="HY390" s="13"/>
      <c r="HZ390" s="13"/>
      <c r="IA390" s="13"/>
      <c r="IB390" s="13"/>
      <c r="IC390" s="13"/>
      <c r="ID390" s="13"/>
      <c r="IE390" s="13"/>
      <c r="IF390" s="13"/>
      <c r="IG390" s="13"/>
      <c r="IH390" s="13"/>
      <c r="II390" s="13"/>
      <c r="IJ390" s="13"/>
      <c r="IK390" s="13"/>
      <c r="IL390" s="13"/>
      <c r="IM390" s="13"/>
    </row>
    <row r="391" spans="1:247" s="14" customFormat="1" ht="14.25" customHeight="1">
      <c r="A391" s="23" t="s">
        <v>612</v>
      </c>
      <c r="B391" s="1" t="str">
        <f>VLOOKUP($A$2:$A$870,'[1]Sheet1'!$A$1:$B$2000,2,FALSE)</f>
        <v>58154P</v>
      </c>
      <c r="C391" s="36" t="s">
        <v>613</v>
      </c>
      <c r="D391" s="37">
        <f>0.8*D383</f>
        <v>10000</v>
      </c>
      <c r="E391" s="29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  <c r="HX391" s="13"/>
      <c r="HY391" s="13"/>
      <c r="HZ391" s="13"/>
      <c r="IA391" s="13"/>
      <c r="IB391" s="13"/>
      <c r="IC391" s="13"/>
      <c r="ID391" s="13"/>
      <c r="IE391" s="13"/>
      <c r="IF391" s="13"/>
      <c r="IG391" s="13"/>
      <c r="IH391" s="13"/>
      <c r="II391" s="13"/>
      <c r="IJ391" s="13"/>
      <c r="IK391" s="13"/>
      <c r="IL391" s="13"/>
      <c r="IM391" s="13"/>
    </row>
    <row r="392" spans="1:247" s="14" customFormat="1" ht="14.25" customHeight="1">
      <c r="A392" s="23" t="s">
        <v>608</v>
      </c>
      <c r="B392" s="1" t="str">
        <f>VLOOKUP($A$2:$A$870,'[1]Sheet1'!$A$1:$B$2000,2,FALSE)</f>
        <v>58152P</v>
      </c>
      <c r="C392" s="36" t="s">
        <v>609</v>
      </c>
      <c r="D392" s="37">
        <f>0.8*D384</f>
        <v>4800</v>
      </c>
      <c r="E392" s="29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  <c r="HX392" s="13"/>
      <c r="HY392" s="13"/>
      <c r="HZ392" s="13"/>
      <c r="IA392" s="13"/>
      <c r="IB392" s="13"/>
      <c r="IC392" s="13"/>
      <c r="ID392" s="13"/>
      <c r="IE392" s="13"/>
      <c r="IF392" s="13"/>
      <c r="IG392" s="13"/>
      <c r="IH392" s="13"/>
      <c r="II392" s="13"/>
      <c r="IJ392" s="13"/>
      <c r="IK392" s="13"/>
      <c r="IL392" s="13"/>
      <c r="IM392" s="13"/>
    </row>
    <row r="393" spans="1:247" s="14" customFormat="1" ht="14.25" customHeight="1">
      <c r="A393" s="23" t="s">
        <v>614</v>
      </c>
      <c r="B393" s="1" t="str">
        <f>VLOOKUP($A$2:$A$870,'[1]Sheet1'!$A$1:$B$2000,2,FALSE)</f>
        <v>58155P</v>
      </c>
      <c r="C393" s="36" t="s">
        <v>615</v>
      </c>
      <c r="D393" s="37">
        <f>0.8*D385</f>
        <v>2400</v>
      </c>
      <c r="E393" s="29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  <c r="HX393" s="13"/>
      <c r="HY393" s="13"/>
      <c r="HZ393" s="13"/>
      <c r="IA393" s="13"/>
      <c r="IB393" s="13"/>
      <c r="IC393" s="13"/>
      <c r="ID393" s="13"/>
      <c r="IE393" s="13"/>
      <c r="IF393" s="13"/>
      <c r="IG393" s="13"/>
      <c r="IH393" s="13"/>
      <c r="II393" s="13"/>
      <c r="IJ393" s="13"/>
      <c r="IK393" s="13"/>
      <c r="IL393" s="13"/>
      <c r="IM393" s="13"/>
    </row>
    <row r="394" spans="1:247" s="14" customFormat="1" ht="14.25" customHeight="1">
      <c r="A394" s="23" t="s">
        <v>616</v>
      </c>
      <c r="B394" s="1" t="str">
        <f>VLOOKUP($A$2:$A$870,'[1]Sheet1'!$A$1:$B$2000,2,FALSE)</f>
        <v>58156P</v>
      </c>
      <c r="C394" s="36" t="s">
        <v>617</v>
      </c>
      <c r="D394" s="37">
        <f>0.8*D386</f>
        <v>6400</v>
      </c>
      <c r="E394" s="29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  <c r="HX394" s="13"/>
      <c r="HY394" s="13"/>
      <c r="HZ394" s="13"/>
      <c r="IA394" s="13"/>
      <c r="IB394" s="13"/>
      <c r="IC394" s="13"/>
      <c r="ID394" s="13"/>
      <c r="IE394" s="13"/>
      <c r="IF394" s="13"/>
      <c r="IG394" s="13"/>
      <c r="IH394" s="13"/>
      <c r="II394" s="13"/>
      <c r="IJ394" s="13"/>
      <c r="IK394" s="13"/>
      <c r="IL394" s="13"/>
      <c r="IM394" s="13"/>
    </row>
    <row r="395" spans="1:247" s="14" customFormat="1" ht="14.25" customHeight="1">
      <c r="A395" s="23" t="s">
        <v>618</v>
      </c>
      <c r="B395" s="1" t="str">
        <f>VLOOKUP($A$2:$A$870,'[1]Sheet1'!$A$1:$B$2000,2,FALSE)</f>
        <v>58157P</v>
      </c>
      <c r="C395" s="36" t="s">
        <v>619</v>
      </c>
      <c r="D395" s="37">
        <f>0.8*D387</f>
        <v>3200</v>
      </c>
      <c r="E395" s="29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  <c r="HX395" s="13"/>
      <c r="HY395" s="13"/>
      <c r="HZ395" s="13"/>
      <c r="IA395" s="13"/>
      <c r="IB395" s="13"/>
      <c r="IC395" s="13"/>
      <c r="ID395" s="13"/>
      <c r="IE395" s="13"/>
      <c r="IF395" s="13"/>
      <c r="IG395" s="13"/>
      <c r="IH395" s="13"/>
      <c r="II395" s="13"/>
      <c r="IJ395" s="13"/>
      <c r="IK395" s="13"/>
      <c r="IL395" s="13"/>
      <c r="IM395" s="13"/>
    </row>
    <row r="396" spans="1:247" s="14" customFormat="1" ht="14.25" customHeight="1">
      <c r="A396" s="46" t="s">
        <v>620</v>
      </c>
      <c r="B396" s="1" t="str">
        <f>VLOOKUP($A$2:$A$870,'[1]Sheet1'!$A$1:$B$2000,2,FALSE)</f>
        <v>58158P</v>
      </c>
      <c r="C396" s="47" t="s">
        <v>621</v>
      </c>
      <c r="D396" s="48">
        <f>0.8*D388</f>
        <v>7600</v>
      </c>
      <c r="E396" s="29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  <c r="HX396" s="13"/>
      <c r="HY396" s="13"/>
      <c r="HZ396" s="13"/>
      <c r="IA396" s="13"/>
      <c r="IB396" s="13"/>
      <c r="IC396" s="13"/>
      <c r="ID396" s="13"/>
      <c r="IE396" s="13"/>
      <c r="IF396" s="13"/>
      <c r="IG396" s="13"/>
      <c r="IH396" s="13"/>
      <c r="II396" s="13"/>
      <c r="IJ396" s="13"/>
      <c r="IK396" s="13"/>
      <c r="IL396" s="13"/>
      <c r="IM396" s="13"/>
    </row>
    <row r="397" spans="1:247" s="14" customFormat="1" ht="14.25" customHeight="1">
      <c r="A397" s="26" t="s">
        <v>600</v>
      </c>
      <c r="B397" s="1" t="str">
        <f>VLOOKUP($A$2:$A$870,'[1]Sheet1'!$A$1:$B$2000,2,FALSE)</f>
        <v>58148P</v>
      </c>
      <c r="C397" s="49" t="s">
        <v>601</v>
      </c>
      <c r="D397" s="50">
        <v>13500</v>
      </c>
      <c r="E397" s="29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  <c r="HX397" s="13"/>
      <c r="HY397" s="13"/>
      <c r="HZ397" s="13"/>
      <c r="IA397" s="13"/>
      <c r="IB397" s="13"/>
      <c r="IC397" s="13"/>
      <c r="ID397" s="13"/>
      <c r="IE397" s="13"/>
      <c r="IF397" s="13"/>
      <c r="IG397" s="13"/>
      <c r="IH397" s="13"/>
      <c r="II397" s="13"/>
      <c r="IJ397" s="13"/>
      <c r="IK397" s="13"/>
      <c r="IL397" s="13"/>
      <c r="IM397" s="13"/>
    </row>
    <row r="398" spans="1:247" s="14" customFormat="1" ht="14.25" customHeight="1">
      <c r="A398" s="26" t="s">
        <v>602</v>
      </c>
      <c r="B398" s="1" t="str">
        <f>VLOOKUP($A$2:$A$870,'[1]Sheet1'!$A$1:$B$2000,2,FALSE)</f>
        <v>58149P</v>
      </c>
      <c r="C398" s="49" t="s">
        <v>603</v>
      </c>
      <c r="D398" s="50">
        <v>16000</v>
      </c>
      <c r="E398" s="29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  <c r="HX398" s="13"/>
      <c r="HY398" s="13"/>
      <c r="HZ398" s="13"/>
      <c r="IA398" s="13"/>
      <c r="IB398" s="13"/>
      <c r="IC398" s="13"/>
      <c r="ID398" s="13"/>
      <c r="IE398" s="13"/>
      <c r="IF398" s="13"/>
      <c r="IG398" s="13"/>
      <c r="IH398" s="13"/>
      <c r="II398" s="13"/>
      <c r="IJ398" s="13"/>
      <c r="IK398" s="13"/>
      <c r="IL398" s="13"/>
      <c r="IM398" s="13"/>
    </row>
    <row r="399" spans="1:247" s="14" customFormat="1" ht="14.25" customHeight="1">
      <c r="A399" s="44" t="s">
        <v>604</v>
      </c>
      <c r="B399" s="1" t="str">
        <f>VLOOKUP($A$2:$A$870,'[1]Sheet1'!$A$1:$B$2000,2,FALSE)</f>
        <v>58150P</v>
      </c>
      <c r="C399" s="45" t="s">
        <v>605</v>
      </c>
      <c r="D399" s="51">
        <v>24000</v>
      </c>
      <c r="E399" s="29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  <c r="HX399" s="13"/>
      <c r="HY399" s="13"/>
      <c r="HZ399" s="13"/>
      <c r="IA399" s="13"/>
      <c r="IB399" s="13"/>
      <c r="IC399" s="13"/>
      <c r="ID399" s="13"/>
      <c r="IE399" s="13"/>
      <c r="IF399" s="13"/>
      <c r="IG399" s="13"/>
      <c r="IH399" s="13"/>
      <c r="II399" s="13"/>
      <c r="IJ399" s="13"/>
      <c r="IK399" s="13"/>
      <c r="IL399" s="13"/>
      <c r="IM399" s="13"/>
    </row>
    <row r="400" spans="1:247" s="52" customFormat="1" ht="14.25" customHeight="1">
      <c r="A400" s="82" t="s">
        <v>718</v>
      </c>
      <c r="B400" s="1" t="str">
        <f>VLOOKUP($A$2:$A$870,'[1]Sheet1'!$A$1:$B$2000,2,FALSE)</f>
        <v>58195P</v>
      </c>
      <c r="C400" s="103" t="s">
        <v>719</v>
      </c>
      <c r="D400" s="37">
        <v>8000</v>
      </c>
      <c r="E400" s="3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  <c r="HX400" s="13"/>
      <c r="HY400" s="13"/>
      <c r="HZ400" s="13"/>
      <c r="IA400" s="13"/>
      <c r="IB400" s="13"/>
      <c r="IC400" s="13"/>
      <c r="ID400" s="13"/>
      <c r="IE400" s="13"/>
      <c r="IF400" s="13"/>
      <c r="IG400" s="13"/>
      <c r="IH400" s="13"/>
      <c r="II400" s="13"/>
      <c r="IJ400" s="13"/>
      <c r="IK400" s="13"/>
      <c r="IL400" s="13"/>
      <c r="IM400" s="13"/>
    </row>
    <row r="401" spans="1:247" s="52" customFormat="1" ht="14.25" customHeight="1">
      <c r="A401" s="82" t="s">
        <v>720</v>
      </c>
      <c r="B401" s="1" t="str">
        <f>VLOOKUP($A$2:$A$870,'[1]Sheet1'!$A$1:$B$2000,2,FALSE)</f>
        <v>58196P</v>
      </c>
      <c r="C401" s="36" t="s">
        <v>721</v>
      </c>
      <c r="D401" s="37">
        <v>16000</v>
      </c>
      <c r="E401" s="42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  <c r="HX401" s="13"/>
      <c r="HY401" s="13"/>
      <c r="HZ401" s="13"/>
      <c r="IA401" s="13"/>
      <c r="IB401" s="13"/>
      <c r="IC401" s="13"/>
      <c r="ID401" s="13"/>
      <c r="IE401" s="13"/>
      <c r="IF401" s="13"/>
      <c r="IG401" s="13"/>
      <c r="IH401" s="13"/>
      <c r="II401" s="13"/>
      <c r="IJ401" s="13"/>
      <c r="IK401" s="13"/>
      <c r="IL401" s="13"/>
      <c r="IM401" s="13"/>
    </row>
    <row r="402" spans="1:247" s="14" customFormat="1" ht="14.25" customHeight="1">
      <c r="A402" s="81" t="s">
        <v>766</v>
      </c>
      <c r="B402" s="1" t="str">
        <f>VLOOKUP($A$2:$A$870,'[1]Sheet1'!$A$1:$B$2000,2,FALSE)</f>
        <v>61638P</v>
      </c>
      <c r="C402" s="97" t="s">
        <v>767</v>
      </c>
      <c r="D402" s="118">
        <v>30000</v>
      </c>
      <c r="E402" s="134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  <c r="HX402" s="13"/>
      <c r="HY402" s="13"/>
      <c r="HZ402" s="13"/>
      <c r="IA402" s="13"/>
      <c r="IB402" s="13"/>
      <c r="IC402" s="13"/>
      <c r="ID402" s="13"/>
      <c r="IE402" s="13"/>
      <c r="IF402" s="13"/>
      <c r="IG402" s="13"/>
      <c r="IH402" s="13"/>
      <c r="II402" s="13"/>
      <c r="IJ402" s="13"/>
      <c r="IK402" s="13"/>
      <c r="IL402" s="13"/>
      <c r="IM402" s="13"/>
    </row>
    <row r="403" spans="1:247" s="14" customFormat="1" ht="14.25" customHeight="1">
      <c r="A403" s="81" t="s">
        <v>768</v>
      </c>
      <c r="B403" s="1" t="str">
        <f>VLOOKUP($A$2:$A$870,'[1]Sheet1'!$A$1:$B$2000,2,FALSE)</f>
        <v>61639P</v>
      </c>
      <c r="C403" s="97" t="s">
        <v>769</v>
      </c>
      <c r="D403" s="118">
        <v>55000</v>
      </c>
      <c r="E403" s="134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  <c r="HN403" s="13"/>
      <c r="HO403" s="13"/>
      <c r="HP403" s="13"/>
      <c r="HQ403" s="13"/>
      <c r="HR403" s="13"/>
      <c r="HS403" s="13"/>
      <c r="HT403" s="13"/>
      <c r="HU403" s="13"/>
      <c r="HV403" s="13"/>
      <c r="HW403" s="13"/>
      <c r="HX403" s="13"/>
      <c r="HY403" s="13"/>
      <c r="HZ403" s="13"/>
      <c r="IA403" s="13"/>
      <c r="IB403" s="13"/>
      <c r="IC403" s="13"/>
      <c r="ID403" s="13"/>
      <c r="IE403" s="13"/>
      <c r="IF403" s="13"/>
      <c r="IG403" s="13"/>
      <c r="IH403" s="13"/>
      <c r="II403" s="13"/>
      <c r="IJ403" s="13"/>
      <c r="IK403" s="13"/>
      <c r="IL403" s="13"/>
      <c r="IM403" s="13"/>
    </row>
    <row r="404" spans="1:247" s="14" customFormat="1" ht="14.25" customHeight="1">
      <c r="A404" s="80" t="s">
        <v>764</v>
      </c>
      <c r="B404" s="1" t="str">
        <f>VLOOKUP($A$2:$A$870,'[1]Sheet1'!$A$1:$B$2000,2,FALSE)</f>
        <v>61637P</v>
      </c>
      <c r="C404" s="97" t="s">
        <v>765</v>
      </c>
      <c r="D404" s="118">
        <v>10000</v>
      </c>
      <c r="E404" s="134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  <c r="HR404" s="13"/>
      <c r="HS404" s="13"/>
      <c r="HT404" s="13"/>
      <c r="HU404" s="13"/>
      <c r="HV404" s="13"/>
      <c r="HW404" s="13"/>
      <c r="HX404" s="13"/>
      <c r="HY404" s="13"/>
      <c r="HZ404" s="13"/>
      <c r="IA404" s="13"/>
      <c r="IB404" s="13"/>
      <c r="IC404" s="13"/>
      <c r="ID404" s="13"/>
      <c r="IE404" s="13"/>
      <c r="IF404" s="13"/>
      <c r="IG404" s="13"/>
      <c r="IH404" s="13"/>
      <c r="II404" s="13"/>
      <c r="IJ404" s="13"/>
      <c r="IK404" s="13"/>
      <c r="IL404" s="13"/>
      <c r="IM404" s="13"/>
    </row>
    <row r="405" spans="1:247" s="14" customFormat="1" ht="14.25" customHeight="1">
      <c r="A405" s="81" t="s">
        <v>758</v>
      </c>
      <c r="B405" s="1" t="str">
        <f>VLOOKUP($A$2:$A$870,'[1]Sheet1'!$A$1:$B$2000,2,FALSE)</f>
        <v>11895P</v>
      </c>
      <c r="C405" s="97" t="s">
        <v>759</v>
      </c>
      <c r="D405" s="118">
        <v>34000</v>
      </c>
      <c r="E405" s="134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  <c r="HR405" s="13"/>
      <c r="HS405" s="13"/>
      <c r="HT405" s="13"/>
      <c r="HU405" s="13"/>
      <c r="HV405" s="13"/>
      <c r="HW405" s="13"/>
      <c r="HX405" s="13"/>
      <c r="HY405" s="13"/>
      <c r="HZ405" s="13"/>
      <c r="IA405" s="13"/>
      <c r="IB405" s="13"/>
      <c r="IC405" s="13"/>
      <c r="ID405" s="13"/>
      <c r="IE405" s="13"/>
      <c r="IF405" s="13"/>
      <c r="IG405" s="13"/>
      <c r="IH405" s="13"/>
      <c r="II405" s="13"/>
      <c r="IJ405" s="13"/>
      <c r="IK405" s="13"/>
      <c r="IL405" s="13"/>
      <c r="IM405" s="13"/>
    </row>
    <row r="406" spans="1:247" s="14" customFormat="1" ht="14.25" customHeight="1">
      <c r="A406" s="81" t="s">
        <v>760</v>
      </c>
      <c r="B406" s="1" t="str">
        <f>VLOOKUP($A$2:$A$870,'[1]Sheet1'!$A$1:$B$2000,2,FALSE)</f>
        <v>11896P</v>
      </c>
      <c r="C406" s="97" t="s">
        <v>761</v>
      </c>
      <c r="D406" s="118">
        <v>60000</v>
      </c>
      <c r="E406" s="134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  <c r="HR406" s="13"/>
      <c r="HS406" s="13"/>
      <c r="HT406" s="13"/>
      <c r="HU406" s="13"/>
      <c r="HV406" s="13"/>
      <c r="HW406" s="13"/>
      <c r="HX406" s="13"/>
      <c r="HY406" s="13"/>
      <c r="HZ406" s="13"/>
      <c r="IA406" s="13"/>
      <c r="IB406" s="13"/>
      <c r="IC406" s="13"/>
      <c r="ID406" s="13"/>
      <c r="IE406" s="13"/>
      <c r="IF406" s="13"/>
      <c r="IG406" s="13"/>
      <c r="IH406" s="13"/>
      <c r="II406" s="13"/>
      <c r="IJ406" s="13"/>
      <c r="IK406" s="13"/>
      <c r="IL406" s="13"/>
      <c r="IM406" s="13"/>
    </row>
    <row r="407" spans="1:247" s="14" customFormat="1" ht="14.25" customHeight="1">
      <c r="A407" s="81" t="s">
        <v>762</v>
      </c>
      <c r="B407" s="1" t="str">
        <f>VLOOKUP($A$2:$A$870,'[1]Sheet1'!$A$1:$B$2000,2,FALSE)</f>
        <v>11897P</v>
      </c>
      <c r="C407" s="97" t="s">
        <v>763</v>
      </c>
      <c r="D407" s="118">
        <v>110000</v>
      </c>
      <c r="E407" s="134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  <c r="FP407" s="13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  <c r="HH407" s="13"/>
      <c r="HI407" s="13"/>
      <c r="HJ407" s="13"/>
      <c r="HK407" s="13"/>
      <c r="HL407" s="13"/>
      <c r="HM407" s="13"/>
      <c r="HN407" s="13"/>
      <c r="HO407" s="13"/>
      <c r="HP407" s="13"/>
      <c r="HQ407" s="13"/>
      <c r="HR407" s="13"/>
      <c r="HS407" s="13"/>
      <c r="HT407" s="13"/>
      <c r="HU407" s="13"/>
      <c r="HV407" s="13"/>
      <c r="HW407" s="13"/>
      <c r="HX407" s="13"/>
      <c r="HY407" s="13"/>
      <c r="HZ407" s="13"/>
      <c r="IA407" s="13"/>
      <c r="IB407" s="13"/>
      <c r="IC407" s="13"/>
      <c r="ID407" s="13"/>
      <c r="IE407" s="13"/>
      <c r="IF407" s="13"/>
      <c r="IG407" s="13"/>
      <c r="IH407" s="13"/>
      <c r="II407" s="13"/>
      <c r="IJ407" s="13"/>
      <c r="IK407" s="13"/>
      <c r="IL407" s="13"/>
      <c r="IM407" s="13"/>
    </row>
    <row r="408" spans="1:247" s="14" customFormat="1" ht="14.25" customHeight="1">
      <c r="A408" s="23" t="s">
        <v>788</v>
      </c>
      <c r="B408" s="1" t="str">
        <f>VLOOKUP($A$2:$A$870,'[1]Sheet1'!$A$1:$B$2000,2,FALSE)</f>
        <v>58205P</v>
      </c>
      <c r="C408" s="36" t="s">
        <v>789</v>
      </c>
      <c r="D408" s="37">
        <v>24000</v>
      </c>
      <c r="E408" s="134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  <c r="HR408" s="13"/>
      <c r="HS408" s="13"/>
      <c r="HT408" s="13"/>
      <c r="HU408" s="13"/>
      <c r="HV408" s="13"/>
      <c r="HW408" s="13"/>
      <c r="HX408" s="13"/>
      <c r="HY408" s="13"/>
      <c r="HZ408" s="13"/>
      <c r="IA408" s="13"/>
      <c r="IB408" s="13"/>
      <c r="IC408" s="13"/>
      <c r="ID408" s="13"/>
      <c r="IE408" s="13"/>
      <c r="IF408" s="13"/>
      <c r="IG408" s="13"/>
      <c r="IH408" s="13"/>
      <c r="II408" s="13"/>
      <c r="IJ408" s="13"/>
      <c r="IK408" s="13"/>
      <c r="IL408" s="13"/>
      <c r="IM408" s="13"/>
    </row>
    <row r="409" spans="1:247" s="14" customFormat="1" ht="14.25" customHeight="1">
      <c r="A409" s="23" t="s">
        <v>790</v>
      </c>
      <c r="B409" s="1" t="str">
        <f>VLOOKUP($A$2:$A$870,'[1]Sheet1'!$A$1:$B$2000,2,FALSE)</f>
        <v>58206P</v>
      </c>
      <c r="C409" s="36" t="s">
        <v>791</v>
      </c>
      <c r="D409" s="37">
        <v>50000</v>
      </c>
      <c r="E409" s="134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  <c r="HJ409" s="13"/>
      <c r="HK409" s="13"/>
      <c r="HL409" s="13"/>
      <c r="HM409" s="13"/>
      <c r="HN409" s="13"/>
      <c r="HO409" s="13"/>
      <c r="HP409" s="13"/>
      <c r="HQ409" s="13"/>
      <c r="HR409" s="13"/>
      <c r="HS409" s="13"/>
      <c r="HT409" s="13"/>
      <c r="HU409" s="13"/>
      <c r="HV409" s="13"/>
      <c r="HW409" s="13"/>
      <c r="HX409" s="13"/>
      <c r="HY409" s="13"/>
      <c r="HZ409" s="13"/>
      <c r="IA409" s="13"/>
      <c r="IB409" s="13"/>
      <c r="IC409" s="13"/>
      <c r="ID409" s="13"/>
      <c r="IE409" s="13"/>
      <c r="IF409" s="13"/>
      <c r="IG409" s="13"/>
      <c r="IH409" s="13"/>
      <c r="II409" s="13"/>
      <c r="IJ409" s="13"/>
      <c r="IK409" s="13"/>
      <c r="IL409" s="13"/>
      <c r="IM409" s="13"/>
    </row>
    <row r="410" spans="1:247" s="14" customFormat="1" ht="14.25" customHeight="1">
      <c r="A410" s="46" t="s">
        <v>802</v>
      </c>
      <c r="B410" s="1" t="str">
        <f>VLOOKUP($A$2:$A$870,'[1]Sheet1'!$A$1:$B$2000,2,FALSE)</f>
        <v>58212P</v>
      </c>
      <c r="C410" s="47" t="s">
        <v>803</v>
      </c>
      <c r="D410" s="37">
        <v>19200</v>
      </c>
      <c r="E410" s="134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  <c r="HR410" s="13"/>
      <c r="HS410" s="13"/>
      <c r="HT410" s="13"/>
      <c r="HU410" s="13"/>
      <c r="HV410" s="13"/>
      <c r="HW410" s="13"/>
      <c r="HX410" s="13"/>
      <c r="HY410" s="13"/>
      <c r="HZ410" s="13"/>
      <c r="IA410" s="13"/>
      <c r="IB410" s="13"/>
      <c r="IC410" s="13"/>
      <c r="ID410" s="13"/>
      <c r="IE410" s="13"/>
      <c r="IF410" s="13"/>
      <c r="IG410" s="13"/>
      <c r="IH410" s="13"/>
      <c r="II410" s="13"/>
      <c r="IJ410" s="13"/>
      <c r="IK410" s="13"/>
      <c r="IL410" s="13"/>
      <c r="IM410" s="13"/>
    </row>
    <row r="411" spans="1:247" s="14" customFormat="1" ht="14.25" customHeight="1">
      <c r="A411" s="26" t="s">
        <v>804</v>
      </c>
      <c r="B411" s="1" t="str">
        <f>VLOOKUP($A$2:$A$870,'[1]Sheet1'!$A$1:$B$2000,2,FALSE)</f>
        <v>58213P</v>
      </c>
      <c r="C411" s="49" t="s">
        <v>805</v>
      </c>
      <c r="D411" s="37">
        <v>40000</v>
      </c>
      <c r="E411" s="134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  <c r="FP411" s="13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  <c r="HH411" s="13"/>
      <c r="HI411" s="13"/>
      <c r="HJ411" s="13"/>
      <c r="HK411" s="13"/>
      <c r="HL411" s="13"/>
      <c r="HM411" s="13"/>
      <c r="HN411" s="13"/>
      <c r="HO411" s="13"/>
      <c r="HP411" s="13"/>
      <c r="HQ411" s="13"/>
      <c r="HR411" s="13"/>
      <c r="HS411" s="13"/>
      <c r="HT411" s="13"/>
      <c r="HU411" s="13"/>
      <c r="HV411" s="13"/>
      <c r="HW411" s="13"/>
      <c r="HX411" s="13"/>
      <c r="HY411" s="13"/>
      <c r="HZ411" s="13"/>
      <c r="IA411" s="13"/>
      <c r="IB411" s="13"/>
      <c r="IC411" s="13"/>
      <c r="ID411" s="13"/>
      <c r="IE411" s="13"/>
      <c r="IF411" s="13"/>
      <c r="IG411" s="13"/>
      <c r="IH411" s="13"/>
      <c r="II411" s="13"/>
      <c r="IJ411" s="13"/>
      <c r="IK411" s="13"/>
      <c r="IL411" s="13"/>
      <c r="IM411" s="13"/>
    </row>
    <row r="412" spans="1:247" s="14" customFormat="1" ht="14.25" customHeight="1">
      <c r="A412" s="41" t="s">
        <v>816</v>
      </c>
      <c r="B412" s="1" t="str">
        <f>VLOOKUP($A$2:$A$870,'[1]Sheet1'!$A$1:$B$2000,2,FALSE)</f>
        <v>58219P</v>
      </c>
      <c r="C412" s="53" t="s">
        <v>817</v>
      </c>
      <c r="D412" s="37">
        <v>4800</v>
      </c>
      <c r="E412" s="134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  <c r="HM412" s="13"/>
      <c r="HN412" s="13"/>
      <c r="HO412" s="13"/>
      <c r="HP412" s="13"/>
      <c r="HQ412" s="13"/>
      <c r="HR412" s="13"/>
      <c r="HS412" s="13"/>
      <c r="HT412" s="13"/>
      <c r="HU412" s="13"/>
      <c r="HV412" s="13"/>
      <c r="HW412" s="13"/>
      <c r="HX412" s="13"/>
      <c r="HY412" s="13"/>
      <c r="HZ412" s="13"/>
      <c r="IA412" s="13"/>
      <c r="IB412" s="13"/>
      <c r="IC412" s="13"/>
      <c r="ID412" s="13"/>
      <c r="IE412" s="13"/>
      <c r="IF412" s="13"/>
      <c r="IG412" s="13"/>
      <c r="IH412" s="13"/>
      <c r="II412" s="13"/>
      <c r="IJ412" s="13"/>
      <c r="IK412" s="13"/>
      <c r="IL412" s="13"/>
      <c r="IM412" s="13"/>
    </row>
    <row r="413" spans="1:247" s="14" customFormat="1" ht="14.25" customHeight="1">
      <c r="A413" s="41" t="s">
        <v>818</v>
      </c>
      <c r="B413" s="1" t="str">
        <f>VLOOKUP($A$2:$A$870,'[1]Sheet1'!$A$1:$B$2000,2,FALSE)</f>
        <v>58220P</v>
      </c>
      <c r="C413" s="53" t="s">
        <v>819</v>
      </c>
      <c r="D413" s="37">
        <v>10000</v>
      </c>
      <c r="E413" s="134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  <c r="FP413" s="13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  <c r="HH413" s="13"/>
      <c r="HI413" s="13"/>
      <c r="HJ413" s="13"/>
      <c r="HK413" s="13"/>
      <c r="HL413" s="13"/>
      <c r="HM413" s="13"/>
      <c r="HN413" s="13"/>
      <c r="HO413" s="13"/>
      <c r="HP413" s="13"/>
      <c r="HQ413" s="13"/>
      <c r="HR413" s="13"/>
      <c r="HS413" s="13"/>
      <c r="HT413" s="13"/>
      <c r="HU413" s="13"/>
      <c r="HV413" s="13"/>
      <c r="HW413" s="13"/>
      <c r="HX413" s="13"/>
      <c r="HY413" s="13"/>
      <c r="HZ413" s="13"/>
      <c r="IA413" s="13"/>
      <c r="IB413" s="13"/>
      <c r="IC413" s="13"/>
      <c r="ID413" s="13"/>
      <c r="IE413" s="13"/>
      <c r="IF413" s="13"/>
      <c r="IG413" s="13"/>
      <c r="IH413" s="13"/>
      <c r="II413" s="13"/>
      <c r="IJ413" s="13"/>
      <c r="IK413" s="13"/>
      <c r="IL413" s="13"/>
      <c r="IM413" s="13"/>
    </row>
    <row r="414" spans="1:247" s="14" customFormat="1" ht="14.25" customHeight="1">
      <c r="A414" s="26" t="s">
        <v>792</v>
      </c>
      <c r="B414" s="1" t="str">
        <f>VLOOKUP($A$2:$A$870,'[1]Sheet1'!$A$1:$B$2000,2,FALSE)</f>
        <v>58207P</v>
      </c>
      <c r="C414" s="49" t="s">
        <v>793</v>
      </c>
      <c r="D414" s="37">
        <v>30000</v>
      </c>
      <c r="E414" s="134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  <c r="HM414" s="13"/>
      <c r="HN414" s="13"/>
      <c r="HO414" s="13"/>
      <c r="HP414" s="13"/>
      <c r="HQ414" s="13"/>
      <c r="HR414" s="13"/>
      <c r="HS414" s="13"/>
      <c r="HT414" s="13"/>
      <c r="HU414" s="13"/>
      <c r="HV414" s="13"/>
      <c r="HW414" s="13"/>
      <c r="HX414" s="13"/>
      <c r="HY414" s="13"/>
      <c r="HZ414" s="13"/>
      <c r="IA414" s="13"/>
      <c r="IB414" s="13"/>
      <c r="IC414" s="13"/>
      <c r="ID414" s="13"/>
      <c r="IE414" s="13"/>
      <c r="IF414" s="13"/>
      <c r="IG414" s="13"/>
      <c r="IH414" s="13"/>
      <c r="II414" s="13"/>
      <c r="IJ414" s="13"/>
      <c r="IK414" s="13"/>
      <c r="IL414" s="13"/>
      <c r="IM414" s="13"/>
    </row>
    <row r="415" spans="1:247" s="14" customFormat="1" ht="14.25" customHeight="1">
      <c r="A415" s="26" t="s">
        <v>798</v>
      </c>
      <c r="B415" s="1" t="str">
        <f>VLOOKUP($A$2:$A$870,'[1]Sheet1'!$A$1:$B$2000,2,FALSE)</f>
        <v>58210P</v>
      </c>
      <c r="C415" s="49" t="s">
        <v>799</v>
      </c>
      <c r="D415" s="37">
        <v>200000</v>
      </c>
      <c r="E415" s="134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  <c r="HR415" s="13"/>
      <c r="HS415" s="13"/>
      <c r="HT415" s="13"/>
      <c r="HU415" s="13"/>
      <c r="HV415" s="13"/>
      <c r="HW415" s="13"/>
      <c r="HX415" s="13"/>
      <c r="HY415" s="13"/>
      <c r="HZ415" s="13"/>
      <c r="IA415" s="13"/>
      <c r="IB415" s="13"/>
      <c r="IC415" s="13"/>
      <c r="ID415" s="13"/>
      <c r="IE415" s="13"/>
      <c r="IF415" s="13"/>
      <c r="IG415" s="13"/>
      <c r="IH415" s="13"/>
      <c r="II415" s="13"/>
      <c r="IJ415" s="13"/>
      <c r="IK415" s="13"/>
      <c r="IL415" s="13"/>
      <c r="IM415" s="13"/>
    </row>
    <row r="416" spans="1:247" s="14" customFormat="1" ht="14.25" customHeight="1">
      <c r="A416" s="26" t="s">
        <v>794</v>
      </c>
      <c r="B416" s="1" t="str">
        <f>VLOOKUP($A$2:$A$870,'[1]Sheet1'!$A$1:$B$2000,2,FALSE)</f>
        <v>58208P</v>
      </c>
      <c r="C416" s="49" t="s">
        <v>795</v>
      </c>
      <c r="D416" s="37">
        <v>65000</v>
      </c>
      <c r="E416" s="134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  <c r="HR416" s="13"/>
      <c r="HS416" s="13"/>
      <c r="HT416" s="13"/>
      <c r="HU416" s="13"/>
      <c r="HV416" s="13"/>
      <c r="HW416" s="13"/>
      <c r="HX416" s="13"/>
      <c r="HY416" s="13"/>
      <c r="HZ416" s="13"/>
      <c r="IA416" s="13"/>
      <c r="IB416" s="13"/>
      <c r="IC416" s="13"/>
      <c r="ID416" s="13"/>
      <c r="IE416" s="13"/>
      <c r="IF416" s="13"/>
      <c r="IG416" s="13"/>
      <c r="IH416" s="13"/>
      <c r="II416" s="13"/>
      <c r="IJ416" s="13"/>
      <c r="IK416" s="13"/>
      <c r="IL416" s="13"/>
      <c r="IM416" s="13"/>
    </row>
    <row r="417" spans="1:247" s="14" customFormat="1" ht="14.25" customHeight="1">
      <c r="A417" s="44" t="s">
        <v>800</v>
      </c>
      <c r="B417" s="1" t="str">
        <f>VLOOKUP($A$2:$A$870,'[1]Sheet1'!$A$1:$B$2000,2,FALSE)</f>
        <v>58211P</v>
      </c>
      <c r="C417" s="45" t="s">
        <v>801</v>
      </c>
      <c r="D417" s="37">
        <v>410000</v>
      </c>
      <c r="E417" s="134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  <c r="HR417" s="13"/>
      <c r="HS417" s="13"/>
      <c r="HT417" s="13"/>
      <c r="HU417" s="13"/>
      <c r="HV417" s="13"/>
      <c r="HW417" s="13"/>
      <c r="HX417" s="13"/>
      <c r="HY417" s="13"/>
      <c r="HZ417" s="13"/>
      <c r="IA417" s="13"/>
      <c r="IB417" s="13"/>
      <c r="IC417" s="13"/>
      <c r="ID417" s="13"/>
      <c r="IE417" s="13"/>
      <c r="IF417" s="13"/>
      <c r="IG417" s="13"/>
      <c r="IH417" s="13"/>
      <c r="II417" s="13"/>
      <c r="IJ417" s="13"/>
      <c r="IK417" s="13"/>
      <c r="IL417" s="13"/>
      <c r="IM417" s="13"/>
    </row>
    <row r="418" spans="1:247" s="14" customFormat="1" ht="14.25" customHeight="1">
      <c r="A418" s="23" t="s">
        <v>796</v>
      </c>
      <c r="B418" s="1" t="str">
        <f>VLOOKUP($A$2:$A$870,'[1]Sheet1'!$A$1:$B$2000,2,FALSE)</f>
        <v>58209P</v>
      </c>
      <c r="C418" s="36" t="s">
        <v>797</v>
      </c>
      <c r="D418" s="37">
        <v>110000</v>
      </c>
      <c r="E418" s="134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  <c r="IC418" s="13"/>
      <c r="ID418" s="13"/>
      <c r="IE418" s="13"/>
      <c r="IF418" s="13"/>
      <c r="IG418" s="13"/>
      <c r="IH418" s="13"/>
      <c r="II418" s="13"/>
      <c r="IJ418" s="13"/>
      <c r="IK418" s="13"/>
      <c r="IL418" s="13"/>
      <c r="IM418" s="13"/>
    </row>
    <row r="419" spans="1:247" s="14" customFormat="1" ht="14.25" customHeight="1">
      <c r="A419" s="23" t="s">
        <v>806</v>
      </c>
      <c r="B419" s="1" t="str">
        <f>VLOOKUP($A$2:$A$870,'[1]Sheet1'!$A$1:$B$2000,2,FALSE)</f>
        <v>58214P</v>
      </c>
      <c r="C419" s="36" t="s">
        <v>807</v>
      </c>
      <c r="D419" s="37">
        <v>24000</v>
      </c>
      <c r="E419" s="134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  <c r="HR419" s="13"/>
      <c r="HS419" s="13"/>
      <c r="HT419" s="13"/>
      <c r="HU419" s="13"/>
      <c r="HV419" s="13"/>
      <c r="HW419" s="13"/>
      <c r="HX419" s="13"/>
      <c r="HY419" s="13"/>
      <c r="HZ419" s="13"/>
      <c r="IA419" s="13"/>
      <c r="IB419" s="13"/>
      <c r="IC419" s="13"/>
      <c r="ID419" s="13"/>
      <c r="IE419" s="13"/>
      <c r="IF419" s="13"/>
      <c r="IG419" s="13"/>
      <c r="IH419" s="13"/>
      <c r="II419" s="13"/>
      <c r="IJ419" s="13"/>
      <c r="IK419" s="13"/>
      <c r="IL419" s="13"/>
      <c r="IM419" s="13"/>
    </row>
    <row r="420" spans="1:247" s="14" customFormat="1" ht="14.25" customHeight="1">
      <c r="A420" s="23" t="s">
        <v>812</v>
      </c>
      <c r="B420" s="1" t="str">
        <f>VLOOKUP($A$2:$A$870,'[1]Sheet1'!$A$1:$B$2000,2,FALSE)</f>
        <v>58217P</v>
      </c>
      <c r="C420" s="36" t="s">
        <v>813</v>
      </c>
      <c r="D420" s="37">
        <v>160000</v>
      </c>
      <c r="E420" s="134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  <c r="IC420" s="13"/>
      <c r="ID420" s="13"/>
      <c r="IE420" s="13"/>
      <c r="IF420" s="13"/>
      <c r="IG420" s="13"/>
      <c r="IH420" s="13"/>
      <c r="II420" s="13"/>
      <c r="IJ420" s="13"/>
      <c r="IK420" s="13"/>
      <c r="IL420" s="13"/>
      <c r="IM420" s="13"/>
    </row>
    <row r="421" spans="1:247" s="14" customFormat="1" ht="14.25" customHeight="1">
      <c r="A421" s="23" t="s">
        <v>808</v>
      </c>
      <c r="B421" s="1" t="str">
        <f>VLOOKUP($A$2:$A$870,'[1]Sheet1'!$A$1:$B$2000,2,FALSE)</f>
        <v>58215P</v>
      </c>
      <c r="C421" s="36" t="s">
        <v>809</v>
      </c>
      <c r="D421" s="37">
        <v>52000</v>
      </c>
      <c r="E421" s="134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  <c r="HR421" s="13"/>
      <c r="HS421" s="13"/>
      <c r="HT421" s="13"/>
      <c r="HU421" s="13"/>
      <c r="HV421" s="13"/>
      <c r="HW421" s="13"/>
      <c r="HX421" s="13"/>
      <c r="HY421" s="13"/>
      <c r="HZ421" s="13"/>
      <c r="IA421" s="13"/>
      <c r="IB421" s="13"/>
      <c r="IC421" s="13"/>
      <c r="ID421" s="13"/>
      <c r="IE421" s="13"/>
      <c r="IF421" s="13"/>
      <c r="IG421" s="13"/>
      <c r="IH421" s="13"/>
      <c r="II421" s="13"/>
      <c r="IJ421" s="13"/>
      <c r="IK421" s="13"/>
      <c r="IL421" s="13"/>
      <c r="IM421" s="13"/>
    </row>
    <row r="422" spans="1:247" s="14" customFormat="1" ht="14.25" customHeight="1">
      <c r="A422" s="23" t="s">
        <v>814</v>
      </c>
      <c r="B422" s="1" t="str">
        <f>VLOOKUP($A$2:$A$870,'[1]Sheet1'!$A$1:$B$2000,2,FALSE)</f>
        <v>58218P</v>
      </c>
      <c r="C422" s="36" t="s">
        <v>815</v>
      </c>
      <c r="D422" s="37">
        <v>328000</v>
      </c>
      <c r="E422" s="134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  <c r="IC422" s="13"/>
      <c r="ID422" s="13"/>
      <c r="IE422" s="13"/>
      <c r="IF422" s="13"/>
      <c r="IG422" s="13"/>
      <c r="IH422" s="13"/>
      <c r="II422" s="13"/>
      <c r="IJ422" s="13"/>
      <c r="IK422" s="13"/>
      <c r="IL422" s="13"/>
      <c r="IM422" s="13"/>
    </row>
    <row r="423" spans="1:247" s="14" customFormat="1" ht="14.25" customHeight="1">
      <c r="A423" s="23" t="s">
        <v>810</v>
      </c>
      <c r="B423" s="1" t="str">
        <f>VLOOKUP($A$2:$A$870,'[1]Sheet1'!$A$1:$B$2000,2,FALSE)</f>
        <v>58216P</v>
      </c>
      <c r="C423" s="36" t="s">
        <v>811</v>
      </c>
      <c r="D423" s="37">
        <v>88000</v>
      </c>
      <c r="E423" s="134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  <c r="HX423" s="13"/>
      <c r="HY423" s="13"/>
      <c r="HZ423" s="13"/>
      <c r="IA423" s="13"/>
      <c r="IB423" s="13"/>
      <c r="IC423" s="13"/>
      <c r="ID423" s="13"/>
      <c r="IE423" s="13"/>
      <c r="IF423" s="13"/>
      <c r="IG423" s="13"/>
      <c r="IH423" s="13"/>
      <c r="II423" s="13"/>
      <c r="IJ423" s="13"/>
      <c r="IK423" s="13"/>
      <c r="IL423" s="13"/>
      <c r="IM423" s="13"/>
    </row>
    <row r="424" spans="1:247" s="14" customFormat="1" ht="14.25" customHeight="1">
      <c r="A424" s="80" t="s">
        <v>820</v>
      </c>
      <c r="B424" s="1" t="str">
        <f>VLOOKUP($A$2:$A$870,'[1]Sheet1'!$A$1:$B$2000,2,FALSE)</f>
        <v>58221P</v>
      </c>
      <c r="C424" s="99" t="s">
        <v>821</v>
      </c>
      <c r="D424" s="37">
        <v>6000</v>
      </c>
      <c r="E424" s="134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  <c r="HX424" s="13"/>
      <c r="HY424" s="13"/>
      <c r="HZ424" s="13"/>
      <c r="IA424" s="13"/>
      <c r="IB424" s="13"/>
      <c r="IC424" s="13"/>
      <c r="ID424" s="13"/>
      <c r="IE424" s="13"/>
      <c r="IF424" s="13"/>
      <c r="IG424" s="13"/>
      <c r="IH424" s="13"/>
      <c r="II424" s="13"/>
      <c r="IJ424" s="13"/>
      <c r="IK424" s="13"/>
      <c r="IL424" s="13"/>
      <c r="IM424" s="13"/>
    </row>
    <row r="425" spans="1:247" s="14" customFormat="1" ht="14.25" customHeight="1">
      <c r="A425" s="80" t="s">
        <v>826</v>
      </c>
      <c r="B425" s="1" t="str">
        <f>VLOOKUP($A$2:$A$870,'[1]Sheet1'!$A$1:$B$2000,2,FALSE)</f>
        <v>58224P</v>
      </c>
      <c r="C425" s="99" t="s">
        <v>827</v>
      </c>
      <c r="D425" s="37">
        <v>40000</v>
      </c>
      <c r="E425" s="134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  <c r="HR425" s="13"/>
      <c r="HS425" s="13"/>
      <c r="HT425" s="13"/>
      <c r="HU425" s="13"/>
      <c r="HV425" s="13"/>
      <c r="HW425" s="13"/>
      <c r="HX425" s="13"/>
      <c r="HY425" s="13"/>
      <c r="HZ425" s="13"/>
      <c r="IA425" s="13"/>
      <c r="IB425" s="13"/>
      <c r="IC425" s="13"/>
      <c r="ID425" s="13"/>
      <c r="IE425" s="13"/>
      <c r="IF425" s="13"/>
      <c r="IG425" s="13"/>
      <c r="IH425" s="13"/>
      <c r="II425" s="13"/>
      <c r="IJ425" s="13"/>
      <c r="IK425" s="13"/>
      <c r="IL425" s="13"/>
      <c r="IM425" s="13"/>
    </row>
    <row r="426" spans="1:247" s="14" customFormat="1" ht="14.25" customHeight="1">
      <c r="A426" s="80" t="s">
        <v>822</v>
      </c>
      <c r="B426" s="1" t="str">
        <f>VLOOKUP($A$2:$A$870,'[1]Sheet1'!$A$1:$B$2000,2,FALSE)</f>
        <v>58222P</v>
      </c>
      <c r="C426" s="99" t="s">
        <v>823</v>
      </c>
      <c r="D426" s="37">
        <v>13000</v>
      </c>
      <c r="E426" s="134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  <c r="HJ426" s="13"/>
      <c r="HK426" s="13"/>
      <c r="HL426" s="13"/>
      <c r="HM426" s="13"/>
      <c r="HN426" s="13"/>
      <c r="HO426" s="13"/>
      <c r="HP426" s="13"/>
      <c r="HQ426" s="13"/>
      <c r="HR426" s="13"/>
      <c r="HS426" s="13"/>
      <c r="HT426" s="13"/>
      <c r="HU426" s="13"/>
      <c r="HV426" s="13"/>
      <c r="HW426" s="13"/>
      <c r="HX426" s="13"/>
      <c r="HY426" s="13"/>
      <c r="HZ426" s="13"/>
      <c r="IA426" s="13"/>
      <c r="IB426" s="13"/>
      <c r="IC426" s="13"/>
      <c r="ID426" s="13"/>
      <c r="IE426" s="13"/>
      <c r="IF426" s="13"/>
      <c r="IG426" s="13"/>
      <c r="IH426" s="13"/>
      <c r="II426" s="13"/>
      <c r="IJ426" s="13"/>
      <c r="IK426" s="13"/>
      <c r="IL426" s="13"/>
      <c r="IM426" s="13"/>
    </row>
    <row r="427" spans="1:247" s="14" customFormat="1" ht="14.25" customHeight="1">
      <c r="A427" s="80" t="s">
        <v>828</v>
      </c>
      <c r="B427" s="1" t="str">
        <f>VLOOKUP($A$2:$A$870,'[1]Sheet1'!$A$1:$B$2000,2,FALSE)</f>
        <v>58225P</v>
      </c>
      <c r="C427" s="99" t="s">
        <v>829</v>
      </c>
      <c r="D427" s="37">
        <v>82000</v>
      </c>
      <c r="E427" s="134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  <c r="HR427" s="13"/>
      <c r="HS427" s="13"/>
      <c r="HT427" s="13"/>
      <c r="HU427" s="13"/>
      <c r="HV427" s="13"/>
      <c r="HW427" s="13"/>
      <c r="HX427" s="13"/>
      <c r="HY427" s="13"/>
      <c r="HZ427" s="13"/>
      <c r="IA427" s="13"/>
      <c r="IB427" s="13"/>
      <c r="IC427" s="13"/>
      <c r="ID427" s="13"/>
      <c r="IE427" s="13"/>
      <c r="IF427" s="13"/>
      <c r="IG427" s="13"/>
      <c r="IH427" s="13"/>
      <c r="II427" s="13"/>
      <c r="IJ427" s="13"/>
      <c r="IK427" s="13"/>
      <c r="IL427" s="13"/>
      <c r="IM427" s="13"/>
    </row>
    <row r="428" spans="1:247" s="14" customFormat="1" ht="14.25" customHeight="1">
      <c r="A428" s="80" t="s">
        <v>824</v>
      </c>
      <c r="B428" s="1" t="str">
        <f>VLOOKUP($A$2:$A$870,'[1]Sheet1'!$A$1:$B$2000,2,FALSE)</f>
        <v>58223P</v>
      </c>
      <c r="C428" s="99" t="s">
        <v>825</v>
      </c>
      <c r="D428" s="37">
        <v>22000</v>
      </c>
      <c r="E428" s="134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  <c r="HR428" s="13"/>
      <c r="HS428" s="13"/>
      <c r="HT428" s="13"/>
      <c r="HU428" s="13"/>
      <c r="HV428" s="13"/>
      <c r="HW428" s="13"/>
      <c r="HX428" s="13"/>
      <c r="HY428" s="13"/>
      <c r="HZ428" s="13"/>
      <c r="IA428" s="13"/>
      <c r="IB428" s="13"/>
      <c r="IC428" s="13"/>
      <c r="ID428" s="13"/>
      <c r="IE428" s="13"/>
      <c r="IF428" s="13"/>
      <c r="IG428" s="13"/>
      <c r="IH428" s="13"/>
      <c r="II428" s="13"/>
      <c r="IJ428" s="13"/>
      <c r="IK428" s="13"/>
      <c r="IL428" s="13"/>
      <c r="IM428" s="13"/>
    </row>
    <row r="429" spans="1:247" s="143" customFormat="1" ht="11.25" customHeight="1">
      <c r="A429" s="83" t="s">
        <v>438</v>
      </c>
      <c r="B429" s="1" t="str">
        <f>VLOOKUP($A$2:$A$870,'[1]Sheet1'!$A$1:$B$2000,2,FALSE)</f>
        <v>71170C</v>
      </c>
      <c r="C429" s="49" t="s">
        <v>439</v>
      </c>
      <c r="D429" s="37">
        <v>699</v>
      </c>
      <c r="E429" s="139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  <c r="BM429" s="62"/>
      <c r="BN429" s="62"/>
      <c r="BO429" s="62"/>
      <c r="BP429" s="62"/>
      <c r="BQ429" s="62"/>
      <c r="BR429" s="62"/>
      <c r="BS429" s="62"/>
      <c r="BT429" s="62"/>
      <c r="BU429" s="62"/>
      <c r="BV429" s="62"/>
      <c r="BW429" s="62"/>
      <c r="BX429" s="62"/>
      <c r="BY429" s="62"/>
      <c r="BZ429" s="62"/>
      <c r="CA429" s="62"/>
      <c r="CB429" s="62"/>
      <c r="CC429" s="62"/>
      <c r="CD429" s="62"/>
      <c r="CE429" s="62"/>
      <c r="CF429" s="62"/>
      <c r="CG429" s="62"/>
      <c r="CH429" s="62"/>
      <c r="CI429" s="62"/>
      <c r="CJ429" s="62"/>
      <c r="CK429" s="62"/>
      <c r="CL429" s="62"/>
      <c r="CM429" s="62"/>
      <c r="CN429" s="62"/>
      <c r="CO429" s="62"/>
      <c r="CP429" s="62"/>
      <c r="CQ429" s="62"/>
      <c r="CR429" s="62"/>
      <c r="CS429" s="62"/>
      <c r="CT429" s="62"/>
      <c r="CU429" s="62"/>
      <c r="CV429" s="62"/>
      <c r="CW429" s="62"/>
      <c r="CX429" s="62"/>
      <c r="CY429" s="62"/>
      <c r="CZ429" s="62"/>
      <c r="DA429" s="62"/>
      <c r="DB429" s="62"/>
      <c r="DC429" s="62"/>
      <c r="DD429" s="62"/>
      <c r="DE429" s="62"/>
      <c r="DF429" s="62"/>
      <c r="DG429" s="62"/>
      <c r="DH429" s="62"/>
      <c r="DI429" s="62"/>
      <c r="DJ429" s="62"/>
      <c r="DK429" s="62"/>
      <c r="DL429" s="62"/>
      <c r="DM429" s="62"/>
      <c r="DN429" s="62"/>
      <c r="DO429" s="62"/>
      <c r="DP429" s="62"/>
      <c r="DQ429" s="62"/>
      <c r="DR429" s="62"/>
      <c r="DS429" s="62"/>
      <c r="DT429" s="62"/>
      <c r="DU429" s="62"/>
      <c r="DV429" s="62"/>
      <c r="DW429" s="62"/>
      <c r="DX429" s="62"/>
      <c r="DY429" s="62"/>
      <c r="DZ429" s="62"/>
      <c r="EA429" s="62"/>
      <c r="EB429" s="62"/>
      <c r="EC429" s="62"/>
      <c r="ED429" s="62"/>
      <c r="EE429" s="62"/>
      <c r="EF429" s="62"/>
      <c r="EG429" s="62"/>
      <c r="EH429" s="62"/>
      <c r="EI429" s="62"/>
      <c r="EJ429" s="62"/>
      <c r="EK429" s="62"/>
      <c r="EL429" s="62"/>
      <c r="EM429" s="62"/>
      <c r="EN429" s="62"/>
      <c r="EO429" s="62"/>
      <c r="EP429" s="62"/>
      <c r="EQ429" s="62"/>
      <c r="ER429" s="62"/>
      <c r="ES429" s="62"/>
      <c r="ET429" s="62"/>
      <c r="EU429" s="62"/>
      <c r="EV429" s="62"/>
      <c r="EW429" s="62"/>
      <c r="EX429" s="62"/>
      <c r="EY429" s="62"/>
      <c r="EZ429" s="62"/>
      <c r="FA429" s="62"/>
      <c r="FB429" s="62"/>
      <c r="FC429" s="62"/>
      <c r="FD429" s="62"/>
      <c r="FE429" s="62"/>
      <c r="FF429" s="62"/>
      <c r="FG429" s="62"/>
      <c r="FH429" s="62"/>
      <c r="FI429" s="62"/>
      <c r="FJ429" s="62"/>
      <c r="FK429" s="62"/>
      <c r="FL429" s="62"/>
      <c r="FM429" s="62"/>
      <c r="FN429" s="62"/>
      <c r="FO429" s="62"/>
      <c r="FP429" s="62"/>
      <c r="FQ429" s="62"/>
      <c r="FR429" s="62"/>
      <c r="FS429" s="62"/>
      <c r="FT429" s="62"/>
      <c r="FU429" s="62"/>
      <c r="FV429" s="62"/>
      <c r="FW429" s="62"/>
      <c r="FX429" s="62"/>
      <c r="FY429" s="62"/>
      <c r="FZ429" s="62"/>
      <c r="GA429" s="62"/>
      <c r="GB429" s="62"/>
      <c r="GC429" s="62"/>
      <c r="GD429" s="62"/>
      <c r="GE429" s="62"/>
      <c r="GF429" s="62"/>
      <c r="GG429" s="62"/>
      <c r="GH429" s="62"/>
      <c r="GI429" s="62"/>
      <c r="GJ429" s="62"/>
      <c r="GK429" s="62"/>
      <c r="GL429" s="62"/>
      <c r="GM429" s="62"/>
      <c r="GN429" s="62"/>
      <c r="GO429" s="62"/>
      <c r="GP429" s="62"/>
      <c r="GQ429" s="62"/>
      <c r="GR429" s="62"/>
      <c r="GS429" s="62"/>
      <c r="GT429" s="62"/>
      <c r="GU429" s="62"/>
      <c r="GV429" s="62"/>
      <c r="GW429" s="62"/>
      <c r="GX429" s="62"/>
      <c r="GY429" s="62"/>
      <c r="GZ429" s="62"/>
      <c r="HA429" s="62"/>
      <c r="HB429" s="62"/>
      <c r="HC429" s="62"/>
      <c r="HD429" s="62"/>
      <c r="HE429" s="62"/>
      <c r="HF429" s="62"/>
      <c r="HG429" s="62"/>
      <c r="HH429" s="62"/>
      <c r="HI429" s="62"/>
      <c r="HJ429" s="62"/>
      <c r="HK429" s="62"/>
      <c r="HL429" s="62"/>
      <c r="HM429" s="62"/>
      <c r="HN429" s="62"/>
      <c r="HO429" s="62"/>
      <c r="HP429" s="62"/>
      <c r="HQ429" s="62"/>
      <c r="HR429" s="62"/>
      <c r="HS429" s="62"/>
      <c r="HT429" s="62"/>
      <c r="HU429" s="62"/>
      <c r="HV429" s="62"/>
      <c r="HW429" s="62"/>
      <c r="HX429" s="62"/>
      <c r="HY429" s="62"/>
      <c r="HZ429" s="62"/>
      <c r="IA429" s="62"/>
      <c r="IB429" s="62"/>
      <c r="IC429" s="62"/>
      <c r="ID429" s="62"/>
      <c r="IE429" s="62"/>
      <c r="IF429" s="62"/>
      <c r="IG429" s="62"/>
      <c r="IH429" s="62"/>
      <c r="II429" s="62"/>
      <c r="IJ429" s="62"/>
      <c r="IK429" s="62"/>
      <c r="IL429" s="62"/>
      <c r="IM429" s="62"/>
    </row>
    <row r="430" spans="1:247" s="143" customFormat="1" ht="11.25" customHeight="1">
      <c r="A430" s="87" t="s">
        <v>432</v>
      </c>
      <c r="B430" s="1" t="str">
        <f>VLOOKUP($A$2:$A$870,'[1]Sheet1'!$A$1:$B$2000,2,FALSE)</f>
        <v>71134C</v>
      </c>
      <c r="C430" s="49" t="s">
        <v>433</v>
      </c>
      <c r="D430" s="37">
        <v>599</v>
      </c>
      <c r="E430" s="139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  <c r="BG430" s="62"/>
      <c r="BH430" s="62"/>
      <c r="BI430" s="62"/>
      <c r="BJ430" s="62"/>
      <c r="BK430" s="62"/>
      <c r="BL430" s="62"/>
      <c r="BM430" s="62"/>
      <c r="BN430" s="62"/>
      <c r="BO430" s="62"/>
      <c r="BP430" s="62"/>
      <c r="BQ430" s="62"/>
      <c r="BR430" s="62"/>
      <c r="BS430" s="62"/>
      <c r="BT430" s="62"/>
      <c r="BU430" s="62"/>
      <c r="BV430" s="62"/>
      <c r="BW430" s="62"/>
      <c r="BX430" s="62"/>
      <c r="BY430" s="62"/>
      <c r="BZ430" s="62"/>
      <c r="CA430" s="62"/>
      <c r="CB430" s="62"/>
      <c r="CC430" s="62"/>
      <c r="CD430" s="62"/>
      <c r="CE430" s="62"/>
      <c r="CF430" s="62"/>
      <c r="CG430" s="62"/>
      <c r="CH430" s="62"/>
      <c r="CI430" s="62"/>
      <c r="CJ430" s="62"/>
      <c r="CK430" s="62"/>
      <c r="CL430" s="62"/>
      <c r="CM430" s="62"/>
      <c r="CN430" s="62"/>
      <c r="CO430" s="62"/>
      <c r="CP430" s="62"/>
      <c r="CQ430" s="62"/>
      <c r="CR430" s="62"/>
      <c r="CS430" s="62"/>
      <c r="CT430" s="62"/>
      <c r="CU430" s="62"/>
      <c r="CV430" s="62"/>
      <c r="CW430" s="62"/>
      <c r="CX430" s="62"/>
      <c r="CY430" s="62"/>
      <c r="CZ430" s="62"/>
      <c r="DA430" s="62"/>
      <c r="DB430" s="62"/>
      <c r="DC430" s="62"/>
      <c r="DD430" s="62"/>
      <c r="DE430" s="62"/>
      <c r="DF430" s="62"/>
      <c r="DG430" s="62"/>
      <c r="DH430" s="62"/>
      <c r="DI430" s="62"/>
      <c r="DJ430" s="62"/>
      <c r="DK430" s="62"/>
      <c r="DL430" s="62"/>
      <c r="DM430" s="62"/>
      <c r="DN430" s="62"/>
      <c r="DO430" s="62"/>
      <c r="DP430" s="62"/>
      <c r="DQ430" s="62"/>
      <c r="DR430" s="62"/>
      <c r="DS430" s="62"/>
      <c r="DT430" s="62"/>
      <c r="DU430" s="62"/>
      <c r="DV430" s="62"/>
      <c r="DW430" s="62"/>
      <c r="DX430" s="62"/>
      <c r="DY430" s="62"/>
      <c r="DZ430" s="62"/>
      <c r="EA430" s="62"/>
      <c r="EB430" s="62"/>
      <c r="EC430" s="62"/>
      <c r="ED430" s="62"/>
      <c r="EE430" s="62"/>
      <c r="EF430" s="62"/>
      <c r="EG430" s="62"/>
      <c r="EH430" s="62"/>
      <c r="EI430" s="62"/>
      <c r="EJ430" s="62"/>
      <c r="EK430" s="62"/>
      <c r="EL430" s="62"/>
      <c r="EM430" s="62"/>
      <c r="EN430" s="62"/>
      <c r="EO430" s="62"/>
      <c r="EP430" s="62"/>
      <c r="EQ430" s="62"/>
      <c r="ER430" s="62"/>
      <c r="ES430" s="62"/>
      <c r="ET430" s="62"/>
      <c r="EU430" s="62"/>
      <c r="EV430" s="62"/>
      <c r="EW430" s="62"/>
      <c r="EX430" s="62"/>
      <c r="EY430" s="62"/>
      <c r="EZ430" s="62"/>
      <c r="FA430" s="62"/>
      <c r="FB430" s="62"/>
      <c r="FC430" s="62"/>
      <c r="FD430" s="62"/>
      <c r="FE430" s="62"/>
      <c r="FF430" s="62"/>
      <c r="FG430" s="62"/>
      <c r="FH430" s="62"/>
      <c r="FI430" s="62"/>
      <c r="FJ430" s="62"/>
      <c r="FK430" s="62"/>
      <c r="FL430" s="62"/>
      <c r="FM430" s="62"/>
      <c r="FN430" s="62"/>
      <c r="FO430" s="62"/>
      <c r="FP430" s="62"/>
      <c r="FQ430" s="62"/>
      <c r="FR430" s="62"/>
      <c r="FS430" s="62"/>
      <c r="FT430" s="62"/>
      <c r="FU430" s="62"/>
      <c r="FV430" s="62"/>
      <c r="FW430" s="62"/>
      <c r="FX430" s="62"/>
      <c r="FY430" s="62"/>
      <c r="FZ430" s="62"/>
      <c r="GA430" s="62"/>
      <c r="GB430" s="62"/>
      <c r="GC430" s="62"/>
      <c r="GD430" s="62"/>
      <c r="GE430" s="62"/>
      <c r="GF430" s="62"/>
      <c r="GG430" s="62"/>
      <c r="GH430" s="62"/>
      <c r="GI430" s="62"/>
      <c r="GJ430" s="62"/>
      <c r="GK430" s="62"/>
      <c r="GL430" s="62"/>
      <c r="GM430" s="62"/>
      <c r="GN430" s="62"/>
      <c r="GO430" s="62"/>
      <c r="GP430" s="62"/>
      <c r="GQ430" s="62"/>
      <c r="GR430" s="62"/>
      <c r="GS430" s="62"/>
      <c r="GT430" s="62"/>
      <c r="GU430" s="62"/>
      <c r="GV430" s="62"/>
      <c r="GW430" s="62"/>
      <c r="GX430" s="62"/>
      <c r="GY430" s="62"/>
      <c r="GZ430" s="62"/>
      <c r="HA430" s="62"/>
      <c r="HB430" s="62"/>
      <c r="HC430" s="62"/>
      <c r="HD430" s="62"/>
      <c r="HE430" s="62"/>
      <c r="HF430" s="62"/>
      <c r="HG430" s="62"/>
      <c r="HH430" s="62"/>
      <c r="HI430" s="62"/>
      <c r="HJ430" s="62"/>
      <c r="HK430" s="62"/>
      <c r="HL430" s="62"/>
      <c r="HM430" s="62"/>
      <c r="HN430" s="62"/>
      <c r="HO430" s="62"/>
      <c r="HP430" s="62"/>
      <c r="HQ430" s="62"/>
      <c r="HR430" s="62"/>
      <c r="HS430" s="62"/>
      <c r="HT430" s="62"/>
      <c r="HU430" s="62"/>
      <c r="HV430" s="62"/>
      <c r="HW430" s="62"/>
      <c r="HX430" s="62"/>
      <c r="HY430" s="62"/>
      <c r="HZ430" s="62"/>
      <c r="IA430" s="62"/>
      <c r="IB430" s="62"/>
      <c r="IC430" s="62"/>
      <c r="ID430" s="62"/>
      <c r="IE430" s="62"/>
      <c r="IF430" s="62"/>
      <c r="IG430" s="62"/>
      <c r="IH430" s="62"/>
      <c r="II430" s="62"/>
      <c r="IJ430" s="62"/>
      <c r="IK430" s="62"/>
      <c r="IL430" s="62"/>
      <c r="IM430" s="62"/>
    </row>
    <row r="431" spans="1:247" s="143" customFormat="1" ht="11.25" customHeight="1">
      <c r="A431" s="83" t="s">
        <v>436</v>
      </c>
      <c r="B431" s="1" t="str">
        <f>VLOOKUP($A$2:$A$870,'[1]Sheet1'!$A$1:$B$2000,2,FALSE)</f>
        <v>71169C</v>
      </c>
      <c r="C431" s="49" t="s">
        <v>437</v>
      </c>
      <c r="D431" s="37">
        <v>399</v>
      </c>
      <c r="E431" s="139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  <c r="BG431" s="62"/>
      <c r="BH431" s="62"/>
      <c r="BI431" s="62"/>
      <c r="BJ431" s="62"/>
      <c r="BK431" s="62"/>
      <c r="BL431" s="62"/>
      <c r="BM431" s="62"/>
      <c r="BN431" s="62"/>
      <c r="BO431" s="62"/>
      <c r="BP431" s="62"/>
      <c r="BQ431" s="62"/>
      <c r="BR431" s="62"/>
      <c r="BS431" s="62"/>
      <c r="BT431" s="62"/>
      <c r="BU431" s="62"/>
      <c r="BV431" s="62"/>
      <c r="BW431" s="62"/>
      <c r="BX431" s="62"/>
      <c r="BY431" s="62"/>
      <c r="BZ431" s="62"/>
      <c r="CA431" s="62"/>
      <c r="CB431" s="62"/>
      <c r="CC431" s="62"/>
      <c r="CD431" s="62"/>
      <c r="CE431" s="62"/>
      <c r="CF431" s="62"/>
      <c r="CG431" s="62"/>
      <c r="CH431" s="62"/>
      <c r="CI431" s="62"/>
      <c r="CJ431" s="62"/>
      <c r="CK431" s="62"/>
      <c r="CL431" s="62"/>
      <c r="CM431" s="62"/>
      <c r="CN431" s="62"/>
      <c r="CO431" s="62"/>
      <c r="CP431" s="62"/>
      <c r="CQ431" s="62"/>
      <c r="CR431" s="62"/>
      <c r="CS431" s="62"/>
      <c r="CT431" s="62"/>
      <c r="CU431" s="62"/>
      <c r="CV431" s="62"/>
      <c r="CW431" s="62"/>
      <c r="CX431" s="62"/>
      <c r="CY431" s="62"/>
      <c r="CZ431" s="62"/>
      <c r="DA431" s="62"/>
      <c r="DB431" s="62"/>
      <c r="DC431" s="62"/>
      <c r="DD431" s="62"/>
      <c r="DE431" s="62"/>
      <c r="DF431" s="62"/>
      <c r="DG431" s="62"/>
      <c r="DH431" s="62"/>
      <c r="DI431" s="62"/>
      <c r="DJ431" s="62"/>
      <c r="DK431" s="62"/>
      <c r="DL431" s="62"/>
      <c r="DM431" s="62"/>
      <c r="DN431" s="62"/>
      <c r="DO431" s="62"/>
      <c r="DP431" s="62"/>
      <c r="DQ431" s="62"/>
      <c r="DR431" s="62"/>
      <c r="DS431" s="62"/>
      <c r="DT431" s="62"/>
      <c r="DU431" s="62"/>
      <c r="DV431" s="62"/>
      <c r="DW431" s="62"/>
      <c r="DX431" s="62"/>
      <c r="DY431" s="62"/>
      <c r="DZ431" s="62"/>
      <c r="EA431" s="62"/>
      <c r="EB431" s="62"/>
      <c r="EC431" s="62"/>
      <c r="ED431" s="62"/>
      <c r="EE431" s="62"/>
      <c r="EF431" s="62"/>
      <c r="EG431" s="62"/>
      <c r="EH431" s="62"/>
      <c r="EI431" s="62"/>
      <c r="EJ431" s="62"/>
      <c r="EK431" s="62"/>
      <c r="EL431" s="62"/>
      <c r="EM431" s="62"/>
      <c r="EN431" s="62"/>
      <c r="EO431" s="62"/>
      <c r="EP431" s="62"/>
      <c r="EQ431" s="62"/>
      <c r="ER431" s="62"/>
      <c r="ES431" s="62"/>
      <c r="ET431" s="62"/>
      <c r="EU431" s="62"/>
      <c r="EV431" s="62"/>
      <c r="EW431" s="62"/>
      <c r="EX431" s="62"/>
      <c r="EY431" s="62"/>
      <c r="EZ431" s="62"/>
      <c r="FA431" s="62"/>
      <c r="FB431" s="62"/>
      <c r="FC431" s="62"/>
      <c r="FD431" s="62"/>
      <c r="FE431" s="62"/>
      <c r="FF431" s="62"/>
      <c r="FG431" s="62"/>
      <c r="FH431" s="62"/>
      <c r="FI431" s="62"/>
      <c r="FJ431" s="62"/>
      <c r="FK431" s="62"/>
      <c r="FL431" s="62"/>
      <c r="FM431" s="62"/>
      <c r="FN431" s="62"/>
      <c r="FO431" s="62"/>
      <c r="FP431" s="62"/>
      <c r="FQ431" s="62"/>
      <c r="FR431" s="62"/>
      <c r="FS431" s="62"/>
      <c r="FT431" s="62"/>
      <c r="FU431" s="62"/>
      <c r="FV431" s="62"/>
      <c r="FW431" s="62"/>
      <c r="FX431" s="62"/>
      <c r="FY431" s="62"/>
      <c r="FZ431" s="62"/>
      <c r="GA431" s="62"/>
      <c r="GB431" s="62"/>
      <c r="GC431" s="62"/>
      <c r="GD431" s="62"/>
      <c r="GE431" s="62"/>
      <c r="GF431" s="62"/>
      <c r="GG431" s="62"/>
      <c r="GH431" s="62"/>
      <c r="GI431" s="62"/>
      <c r="GJ431" s="62"/>
      <c r="GK431" s="62"/>
      <c r="GL431" s="62"/>
      <c r="GM431" s="62"/>
      <c r="GN431" s="62"/>
      <c r="GO431" s="62"/>
      <c r="GP431" s="62"/>
      <c r="GQ431" s="62"/>
      <c r="GR431" s="62"/>
      <c r="GS431" s="62"/>
      <c r="GT431" s="62"/>
      <c r="GU431" s="62"/>
      <c r="GV431" s="62"/>
      <c r="GW431" s="62"/>
      <c r="GX431" s="62"/>
      <c r="GY431" s="62"/>
      <c r="GZ431" s="62"/>
      <c r="HA431" s="62"/>
      <c r="HB431" s="62"/>
      <c r="HC431" s="62"/>
      <c r="HD431" s="62"/>
      <c r="HE431" s="62"/>
      <c r="HF431" s="62"/>
      <c r="HG431" s="62"/>
      <c r="HH431" s="62"/>
      <c r="HI431" s="62"/>
      <c r="HJ431" s="62"/>
      <c r="HK431" s="62"/>
      <c r="HL431" s="62"/>
      <c r="HM431" s="62"/>
      <c r="HN431" s="62"/>
      <c r="HO431" s="62"/>
      <c r="HP431" s="62"/>
      <c r="HQ431" s="62"/>
      <c r="HR431" s="62"/>
      <c r="HS431" s="62"/>
      <c r="HT431" s="62"/>
      <c r="HU431" s="62"/>
      <c r="HV431" s="62"/>
      <c r="HW431" s="62"/>
      <c r="HX431" s="62"/>
      <c r="HY431" s="62"/>
      <c r="HZ431" s="62"/>
      <c r="IA431" s="62"/>
      <c r="IB431" s="62"/>
      <c r="IC431" s="62"/>
      <c r="ID431" s="62"/>
      <c r="IE431" s="62"/>
      <c r="IF431" s="62"/>
      <c r="IG431" s="62"/>
      <c r="IH431" s="62"/>
      <c r="II431" s="62"/>
      <c r="IJ431" s="62"/>
      <c r="IK431" s="62"/>
      <c r="IL431" s="62"/>
      <c r="IM431" s="62"/>
    </row>
    <row r="432" spans="1:247" s="143" customFormat="1" ht="11.25" customHeight="1">
      <c r="A432" s="87" t="s">
        <v>430</v>
      </c>
      <c r="B432" s="1" t="str">
        <f>VLOOKUP($A$2:$A$870,'[1]Sheet1'!$A$1:$B$2000,2,FALSE)</f>
        <v>71133C</v>
      </c>
      <c r="C432" s="36" t="s">
        <v>431</v>
      </c>
      <c r="D432" s="37">
        <v>299</v>
      </c>
      <c r="E432" s="139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  <c r="BG432" s="62"/>
      <c r="BH432" s="62"/>
      <c r="BI432" s="62"/>
      <c r="BJ432" s="62"/>
      <c r="BK432" s="62"/>
      <c r="BL432" s="62"/>
      <c r="BM432" s="62"/>
      <c r="BN432" s="62"/>
      <c r="BO432" s="62"/>
      <c r="BP432" s="62"/>
      <c r="BQ432" s="62"/>
      <c r="BR432" s="62"/>
      <c r="BS432" s="62"/>
      <c r="BT432" s="62"/>
      <c r="BU432" s="62"/>
      <c r="BV432" s="62"/>
      <c r="BW432" s="62"/>
      <c r="BX432" s="62"/>
      <c r="BY432" s="62"/>
      <c r="BZ432" s="62"/>
      <c r="CA432" s="62"/>
      <c r="CB432" s="62"/>
      <c r="CC432" s="62"/>
      <c r="CD432" s="62"/>
      <c r="CE432" s="62"/>
      <c r="CF432" s="62"/>
      <c r="CG432" s="62"/>
      <c r="CH432" s="62"/>
      <c r="CI432" s="62"/>
      <c r="CJ432" s="62"/>
      <c r="CK432" s="62"/>
      <c r="CL432" s="62"/>
      <c r="CM432" s="62"/>
      <c r="CN432" s="62"/>
      <c r="CO432" s="62"/>
      <c r="CP432" s="62"/>
      <c r="CQ432" s="62"/>
      <c r="CR432" s="62"/>
      <c r="CS432" s="62"/>
      <c r="CT432" s="62"/>
      <c r="CU432" s="62"/>
      <c r="CV432" s="62"/>
      <c r="CW432" s="62"/>
      <c r="CX432" s="62"/>
      <c r="CY432" s="62"/>
      <c r="CZ432" s="62"/>
      <c r="DA432" s="62"/>
      <c r="DB432" s="62"/>
      <c r="DC432" s="62"/>
      <c r="DD432" s="62"/>
      <c r="DE432" s="62"/>
      <c r="DF432" s="62"/>
      <c r="DG432" s="62"/>
      <c r="DH432" s="62"/>
      <c r="DI432" s="62"/>
      <c r="DJ432" s="62"/>
      <c r="DK432" s="62"/>
      <c r="DL432" s="62"/>
      <c r="DM432" s="62"/>
      <c r="DN432" s="62"/>
      <c r="DO432" s="62"/>
      <c r="DP432" s="62"/>
      <c r="DQ432" s="62"/>
      <c r="DR432" s="62"/>
      <c r="DS432" s="62"/>
      <c r="DT432" s="62"/>
      <c r="DU432" s="62"/>
      <c r="DV432" s="62"/>
      <c r="DW432" s="62"/>
      <c r="DX432" s="62"/>
      <c r="DY432" s="62"/>
      <c r="DZ432" s="62"/>
      <c r="EA432" s="62"/>
      <c r="EB432" s="62"/>
      <c r="EC432" s="62"/>
      <c r="ED432" s="62"/>
      <c r="EE432" s="62"/>
      <c r="EF432" s="62"/>
      <c r="EG432" s="62"/>
      <c r="EH432" s="62"/>
      <c r="EI432" s="62"/>
      <c r="EJ432" s="62"/>
      <c r="EK432" s="62"/>
      <c r="EL432" s="62"/>
      <c r="EM432" s="62"/>
      <c r="EN432" s="62"/>
      <c r="EO432" s="62"/>
      <c r="EP432" s="62"/>
      <c r="EQ432" s="62"/>
      <c r="ER432" s="62"/>
      <c r="ES432" s="62"/>
      <c r="ET432" s="62"/>
      <c r="EU432" s="62"/>
      <c r="EV432" s="62"/>
      <c r="EW432" s="62"/>
      <c r="EX432" s="62"/>
      <c r="EY432" s="62"/>
      <c r="EZ432" s="62"/>
      <c r="FA432" s="62"/>
      <c r="FB432" s="62"/>
      <c r="FC432" s="62"/>
      <c r="FD432" s="62"/>
      <c r="FE432" s="62"/>
      <c r="FF432" s="62"/>
      <c r="FG432" s="62"/>
      <c r="FH432" s="62"/>
      <c r="FI432" s="62"/>
      <c r="FJ432" s="62"/>
      <c r="FK432" s="62"/>
      <c r="FL432" s="62"/>
      <c r="FM432" s="62"/>
      <c r="FN432" s="62"/>
      <c r="FO432" s="62"/>
      <c r="FP432" s="62"/>
      <c r="FQ432" s="62"/>
      <c r="FR432" s="62"/>
      <c r="FS432" s="62"/>
      <c r="FT432" s="62"/>
      <c r="FU432" s="62"/>
      <c r="FV432" s="62"/>
      <c r="FW432" s="62"/>
      <c r="FX432" s="62"/>
      <c r="FY432" s="62"/>
      <c r="FZ432" s="62"/>
      <c r="GA432" s="62"/>
      <c r="GB432" s="62"/>
      <c r="GC432" s="62"/>
      <c r="GD432" s="62"/>
      <c r="GE432" s="62"/>
      <c r="GF432" s="62"/>
      <c r="GG432" s="62"/>
      <c r="GH432" s="62"/>
      <c r="GI432" s="62"/>
      <c r="GJ432" s="62"/>
      <c r="GK432" s="62"/>
      <c r="GL432" s="62"/>
      <c r="GM432" s="62"/>
      <c r="GN432" s="62"/>
      <c r="GO432" s="62"/>
      <c r="GP432" s="62"/>
      <c r="GQ432" s="62"/>
      <c r="GR432" s="62"/>
      <c r="GS432" s="62"/>
      <c r="GT432" s="62"/>
      <c r="GU432" s="62"/>
      <c r="GV432" s="62"/>
      <c r="GW432" s="62"/>
      <c r="GX432" s="62"/>
      <c r="GY432" s="62"/>
      <c r="GZ432" s="62"/>
      <c r="HA432" s="62"/>
      <c r="HB432" s="62"/>
      <c r="HC432" s="62"/>
      <c r="HD432" s="62"/>
      <c r="HE432" s="62"/>
      <c r="HF432" s="62"/>
      <c r="HG432" s="62"/>
      <c r="HH432" s="62"/>
      <c r="HI432" s="62"/>
      <c r="HJ432" s="62"/>
      <c r="HK432" s="62"/>
      <c r="HL432" s="62"/>
      <c r="HM432" s="62"/>
      <c r="HN432" s="62"/>
      <c r="HO432" s="62"/>
      <c r="HP432" s="62"/>
      <c r="HQ432" s="62"/>
      <c r="HR432" s="62"/>
      <c r="HS432" s="62"/>
      <c r="HT432" s="62"/>
      <c r="HU432" s="62"/>
      <c r="HV432" s="62"/>
      <c r="HW432" s="62"/>
      <c r="HX432" s="62"/>
      <c r="HY432" s="62"/>
      <c r="HZ432" s="62"/>
      <c r="IA432" s="62"/>
      <c r="IB432" s="62"/>
      <c r="IC432" s="62"/>
      <c r="ID432" s="62"/>
      <c r="IE432" s="62"/>
      <c r="IF432" s="62"/>
      <c r="IG432" s="62"/>
      <c r="IH432" s="62"/>
      <c r="II432" s="62"/>
      <c r="IJ432" s="62"/>
      <c r="IK432" s="62"/>
      <c r="IL432" s="62"/>
      <c r="IM432" s="62"/>
    </row>
    <row r="433" spans="1:247" s="143" customFormat="1" ht="11.25" customHeight="1">
      <c r="A433" s="83" t="s">
        <v>490</v>
      </c>
      <c r="B433" s="1" t="str">
        <f>VLOOKUP($A$2:$A$870,'[1]Sheet1'!$A$1:$B$2000,2,FALSE)</f>
        <v>66279P</v>
      </c>
      <c r="C433" s="36" t="s">
        <v>491</v>
      </c>
      <c r="D433" s="37">
        <v>200</v>
      </c>
      <c r="E433" s="139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  <c r="BI433" s="62"/>
      <c r="BJ433" s="62"/>
      <c r="BK433" s="62"/>
      <c r="BL433" s="62"/>
      <c r="BM433" s="62"/>
      <c r="BN433" s="62"/>
      <c r="BO433" s="62"/>
      <c r="BP433" s="62"/>
      <c r="BQ433" s="62"/>
      <c r="BR433" s="62"/>
      <c r="BS433" s="62"/>
      <c r="BT433" s="62"/>
      <c r="BU433" s="62"/>
      <c r="BV433" s="62"/>
      <c r="BW433" s="62"/>
      <c r="BX433" s="62"/>
      <c r="BY433" s="62"/>
      <c r="BZ433" s="62"/>
      <c r="CA433" s="62"/>
      <c r="CB433" s="62"/>
      <c r="CC433" s="62"/>
      <c r="CD433" s="62"/>
      <c r="CE433" s="62"/>
      <c r="CF433" s="62"/>
      <c r="CG433" s="62"/>
      <c r="CH433" s="62"/>
      <c r="CI433" s="62"/>
      <c r="CJ433" s="62"/>
      <c r="CK433" s="62"/>
      <c r="CL433" s="62"/>
      <c r="CM433" s="62"/>
      <c r="CN433" s="62"/>
      <c r="CO433" s="62"/>
      <c r="CP433" s="62"/>
      <c r="CQ433" s="62"/>
      <c r="CR433" s="62"/>
      <c r="CS433" s="62"/>
      <c r="CT433" s="62"/>
      <c r="CU433" s="62"/>
      <c r="CV433" s="62"/>
      <c r="CW433" s="62"/>
      <c r="CX433" s="62"/>
      <c r="CY433" s="62"/>
      <c r="CZ433" s="62"/>
      <c r="DA433" s="62"/>
      <c r="DB433" s="62"/>
      <c r="DC433" s="62"/>
      <c r="DD433" s="62"/>
      <c r="DE433" s="62"/>
      <c r="DF433" s="62"/>
      <c r="DG433" s="62"/>
      <c r="DH433" s="62"/>
      <c r="DI433" s="62"/>
      <c r="DJ433" s="62"/>
      <c r="DK433" s="62"/>
      <c r="DL433" s="62"/>
      <c r="DM433" s="62"/>
      <c r="DN433" s="62"/>
      <c r="DO433" s="62"/>
      <c r="DP433" s="62"/>
      <c r="DQ433" s="62"/>
      <c r="DR433" s="62"/>
      <c r="DS433" s="62"/>
      <c r="DT433" s="62"/>
      <c r="DU433" s="62"/>
      <c r="DV433" s="62"/>
      <c r="DW433" s="62"/>
      <c r="DX433" s="62"/>
      <c r="DY433" s="62"/>
      <c r="DZ433" s="62"/>
      <c r="EA433" s="62"/>
      <c r="EB433" s="62"/>
      <c r="EC433" s="62"/>
      <c r="ED433" s="62"/>
      <c r="EE433" s="62"/>
      <c r="EF433" s="62"/>
      <c r="EG433" s="62"/>
      <c r="EH433" s="62"/>
      <c r="EI433" s="62"/>
      <c r="EJ433" s="62"/>
      <c r="EK433" s="62"/>
      <c r="EL433" s="62"/>
      <c r="EM433" s="62"/>
      <c r="EN433" s="62"/>
      <c r="EO433" s="62"/>
      <c r="EP433" s="62"/>
      <c r="EQ433" s="62"/>
      <c r="ER433" s="62"/>
      <c r="ES433" s="62"/>
      <c r="ET433" s="62"/>
      <c r="EU433" s="62"/>
      <c r="EV433" s="62"/>
      <c r="EW433" s="62"/>
      <c r="EX433" s="62"/>
      <c r="EY433" s="62"/>
      <c r="EZ433" s="62"/>
      <c r="FA433" s="62"/>
      <c r="FB433" s="62"/>
      <c r="FC433" s="62"/>
      <c r="FD433" s="62"/>
      <c r="FE433" s="62"/>
      <c r="FF433" s="62"/>
      <c r="FG433" s="62"/>
      <c r="FH433" s="62"/>
      <c r="FI433" s="62"/>
      <c r="FJ433" s="62"/>
      <c r="FK433" s="62"/>
      <c r="FL433" s="62"/>
      <c r="FM433" s="62"/>
      <c r="FN433" s="62"/>
      <c r="FO433" s="62"/>
      <c r="FP433" s="62"/>
      <c r="FQ433" s="62"/>
      <c r="FR433" s="62"/>
      <c r="FS433" s="62"/>
      <c r="FT433" s="62"/>
      <c r="FU433" s="62"/>
      <c r="FV433" s="62"/>
      <c r="FW433" s="62"/>
      <c r="FX433" s="62"/>
      <c r="FY433" s="62"/>
      <c r="FZ433" s="62"/>
      <c r="GA433" s="62"/>
      <c r="GB433" s="62"/>
      <c r="GC433" s="62"/>
      <c r="GD433" s="62"/>
      <c r="GE433" s="62"/>
      <c r="GF433" s="62"/>
      <c r="GG433" s="62"/>
      <c r="GH433" s="62"/>
      <c r="GI433" s="62"/>
      <c r="GJ433" s="62"/>
      <c r="GK433" s="62"/>
      <c r="GL433" s="62"/>
      <c r="GM433" s="62"/>
      <c r="GN433" s="62"/>
      <c r="GO433" s="62"/>
      <c r="GP433" s="62"/>
      <c r="GQ433" s="62"/>
      <c r="GR433" s="62"/>
      <c r="GS433" s="62"/>
      <c r="GT433" s="62"/>
      <c r="GU433" s="62"/>
      <c r="GV433" s="62"/>
      <c r="GW433" s="62"/>
      <c r="GX433" s="62"/>
      <c r="GY433" s="62"/>
      <c r="GZ433" s="62"/>
      <c r="HA433" s="62"/>
      <c r="HB433" s="62"/>
      <c r="HC433" s="62"/>
      <c r="HD433" s="62"/>
      <c r="HE433" s="62"/>
      <c r="HF433" s="62"/>
      <c r="HG433" s="62"/>
      <c r="HH433" s="62"/>
      <c r="HI433" s="62"/>
      <c r="HJ433" s="62"/>
      <c r="HK433" s="62"/>
      <c r="HL433" s="62"/>
      <c r="HM433" s="62"/>
      <c r="HN433" s="62"/>
      <c r="HO433" s="62"/>
      <c r="HP433" s="62"/>
      <c r="HQ433" s="62"/>
      <c r="HR433" s="62"/>
      <c r="HS433" s="62"/>
      <c r="HT433" s="62"/>
      <c r="HU433" s="62"/>
      <c r="HV433" s="62"/>
      <c r="HW433" s="62"/>
      <c r="HX433" s="62"/>
      <c r="HY433" s="62"/>
      <c r="HZ433" s="62"/>
      <c r="IA433" s="62"/>
      <c r="IB433" s="62"/>
      <c r="IC433" s="62"/>
      <c r="ID433" s="62"/>
      <c r="IE433" s="62"/>
      <c r="IF433" s="62"/>
      <c r="IG433" s="62"/>
      <c r="IH433" s="62"/>
      <c r="II433" s="62"/>
      <c r="IJ433" s="62"/>
      <c r="IK433" s="62"/>
      <c r="IL433" s="62"/>
      <c r="IM433" s="62"/>
    </row>
    <row r="434" spans="1:247" s="143" customFormat="1" ht="11.25" customHeight="1">
      <c r="A434" s="83" t="s">
        <v>486</v>
      </c>
      <c r="B434" s="1" t="str">
        <f>VLOOKUP($A$2:$A$870,'[1]Sheet1'!$A$1:$B$2000,2,FALSE)</f>
        <v>66277P</v>
      </c>
      <c r="C434" s="36" t="s">
        <v>487</v>
      </c>
      <c r="D434" s="37">
        <v>200</v>
      </c>
      <c r="E434" s="136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62"/>
      <c r="BB434" s="62"/>
      <c r="BC434" s="62"/>
      <c r="BD434" s="62"/>
      <c r="BE434" s="62"/>
      <c r="BF434" s="62"/>
      <c r="BG434" s="62"/>
      <c r="BH434" s="62"/>
      <c r="BI434" s="62"/>
      <c r="BJ434" s="62"/>
      <c r="BK434" s="62"/>
      <c r="BL434" s="62"/>
      <c r="BM434" s="62"/>
      <c r="BN434" s="62"/>
      <c r="BO434" s="62"/>
      <c r="BP434" s="62"/>
      <c r="BQ434" s="62"/>
      <c r="BR434" s="62"/>
      <c r="BS434" s="62"/>
      <c r="BT434" s="62"/>
      <c r="BU434" s="62"/>
      <c r="BV434" s="62"/>
      <c r="BW434" s="62"/>
      <c r="BX434" s="62"/>
      <c r="BY434" s="62"/>
      <c r="BZ434" s="62"/>
      <c r="CA434" s="62"/>
      <c r="CB434" s="62"/>
      <c r="CC434" s="62"/>
      <c r="CD434" s="62"/>
      <c r="CE434" s="62"/>
      <c r="CF434" s="62"/>
      <c r="CG434" s="62"/>
      <c r="CH434" s="62"/>
      <c r="CI434" s="62"/>
      <c r="CJ434" s="62"/>
      <c r="CK434" s="62"/>
      <c r="CL434" s="62"/>
      <c r="CM434" s="62"/>
      <c r="CN434" s="62"/>
      <c r="CO434" s="62"/>
      <c r="CP434" s="62"/>
      <c r="CQ434" s="62"/>
      <c r="CR434" s="62"/>
      <c r="CS434" s="62"/>
      <c r="CT434" s="62"/>
      <c r="CU434" s="62"/>
      <c r="CV434" s="62"/>
      <c r="CW434" s="62"/>
      <c r="CX434" s="62"/>
      <c r="CY434" s="62"/>
      <c r="CZ434" s="62"/>
      <c r="DA434" s="62"/>
      <c r="DB434" s="62"/>
      <c r="DC434" s="62"/>
      <c r="DD434" s="62"/>
      <c r="DE434" s="62"/>
      <c r="DF434" s="62"/>
      <c r="DG434" s="62"/>
      <c r="DH434" s="62"/>
      <c r="DI434" s="62"/>
      <c r="DJ434" s="62"/>
      <c r="DK434" s="62"/>
      <c r="DL434" s="62"/>
      <c r="DM434" s="62"/>
      <c r="DN434" s="62"/>
      <c r="DO434" s="62"/>
      <c r="DP434" s="62"/>
      <c r="DQ434" s="62"/>
      <c r="DR434" s="62"/>
      <c r="DS434" s="62"/>
      <c r="DT434" s="62"/>
      <c r="DU434" s="62"/>
      <c r="DV434" s="62"/>
      <c r="DW434" s="62"/>
      <c r="DX434" s="62"/>
      <c r="DY434" s="62"/>
      <c r="DZ434" s="62"/>
      <c r="EA434" s="62"/>
      <c r="EB434" s="62"/>
      <c r="EC434" s="62"/>
      <c r="ED434" s="62"/>
      <c r="EE434" s="62"/>
      <c r="EF434" s="62"/>
      <c r="EG434" s="62"/>
      <c r="EH434" s="62"/>
      <c r="EI434" s="62"/>
      <c r="EJ434" s="62"/>
      <c r="EK434" s="62"/>
      <c r="EL434" s="62"/>
      <c r="EM434" s="62"/>
      <c r="EN434" s="62"/>
      <c r="EO434" s="62"/>
      <c r="EP434" s="62"/>
      <c r="EQ434" s="62"/>
      <c r="ER434" s="62"/>
      <c r="ES434" s="62"/>
      <c r="ET434" s="62"/>
      <c r="EU434" s="62"/>
      <c r="EV434" s="62"/>
      <c r="EW434" s="62"/>
      <c r="EX434" s="62"/>
      <c r="EY434" s="62"/>
      <c r="EZ434" s="62"/>
      <c r="FA434" s="62"/>
      <c r="FB434" s="62"/>
      <c r="FC434" s="62"/>
      <c r="FD434" s="62"/>
      <c r="FE434" s="62"/>
      <c r="FF434" s="62"/>
      <c r="FG434" s="62"/>
      <c r="FH434" s="62"/>
      <c r="FI434" s="62"/>
      <c r="FJ434" s="62"/>
      <c r="FK434" s="62"/>
      <c r="FL434" s="62"/>
      <c r="FM434" s="62"/>
      <c r="FN434" s="62"/>
      <c r="FO434" s="62"/>
      <c r="FP434" s="62"/>
      <c r="FQ434" s="62"/>
      <c r="FR434" s="62"/>
      <c r="FS434" s="62"/>
      <c r="FT434" s="62"/>
      <c r="FU434" s="62"/>
      <c r="FV434" s="62"/>
      <c r="FW434" s="62"/>
      <c r="FX434" s="62"/>
      <c r="FY434" s="62"/>
      <c r="FZ434" s="62"/>
      <c r="GA434" s="62"/>
      <c r="GB434" s="62"/>
      <c r="GC434" s="62"/>
      <c r="GD434" s="62"/>
      <c r="GE434" s="62"/>
      <c r="GF434" s="62"/>
      <c r="GG434" s="62"/>
      <c r="GH434" s="62"/>
      <c r="GI434" s="62"/>
      <c r="GJ434" s="62"/>
      <c r="GK434" s="62"/>
      <c r="GL434" s="62"/>
      <c r="GM434" s="62"/>
      <c r="GN434" s="62"/>
      <c r="GO434" s="62"/>
      <c r="GP434" s="62"/>
      <c r="GQ434" s="62"/>
      <c r="GR434" s="62"/>
      <c r="GS434" s="62"/>
      <c r="GT434" s="62"/>
      <c r="GU434" s="62"/>
      <c r="GV434" s="62"/>
      <c r="GW434" s="62"/>
      <c r="GX434" s="62"/>
      <c r="GY434" s="62"/>
      <c r="GZ434" s="62"/>
      <c r="HA434" s="62"/>
      <c r="HB434" s="62"/>
      <c r="HC434" s="62"/>
      <c r="HD434" s="62"/>
      <c r="HE434" s="62"/>
      <c r="HF434" s="62"/>
      <c r="HG434" s="62"/>
      <c r="HH434" s="62"/>
      <c r="HI434" s="62"/>
      <c r="HJ434" s="62"/>
      <c r="HK434" s="62"/>
      <c r="HL434" s="62"/>
      <c r="HM434" s="62"/>
      <c r="HN434" s="62"/>
      <c r="HO434" s="62"/>
      <c r="HP434" s="62"/>
      <c r="HQ434" s="62"/>
      <c r="HR434" s="62"/>
      <c r="HS434" s="62"/>
      <c r="HT434" s="62"/>
      <c r="HU434" s="62"/>
      <c r="HV434" s="62"/>
      <c r="HW434" s="62"/>
      <c r="HX434" s="62"/>
      <c r="HY434" s="62"/>
      <c r="HZ434" s="62"/>
      <c r="IA434" s="62"/>
      <c r="IB434" s="62"/>
      <c r="IC434" s="62"/>
      <c r="ID434" s="62"/>
      <c r="IE434" s="62"/>
      <c r="IF434" s="62"/>
      <c r="IG434" s="62"/>
      <c r="IH434" s="62"/>
      <c r="II434" s="62"/>
      <c r="IJ434" s="62"/>
      <c r="IK434" s="62"/>
      <c r="IL434" s="62"/>
      <c r="IM434" s="62"/>
    </row>
    <row r="435" spans="1:247" s="143" customFormat="1" ht="11.25" customHeight="1">
      <c r="A435" s="26" t="s">
        <v>440</v>
      </c>
      <c r="B435" s="1" t="str">
        <f>VLOOKUP($A$2:$A$870,'[1]Sheet1'!$A$1:$B$2000,2,FALSE)</f>
        <v>71171C</v>
      </c>
      <c r="C435" s="36" t="s">
        <v>441</v>
      </c>
      <c r="D435" s="37">
        <v>1099</v>
      </c>
      <c r="E435" s="136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  <c r="AZ435" s="62"/>
      <c r="BA435" s="62"/>
      <c r="BB435" s="62"/>
      <c r="BC435" s="62"/>
      <c r="BD435" s="62"/>
      <c r="BE435" s="62"/>
      <c r="BF435" s="62"/>
      <c r="BG435" s="62"/>
      <c r="BH435" s="62"/>
      <c r="BI435" s="62"/>
      <c r="BJ435" s="62"/>
      <c r="BK435" s="62"/>
      <c r="BL435" s="62"/>
      <c r="BM435" s="62"/>
      <c r="BN435" s="62"/>
      <c r="BO435" s="62"/>
      <c r="BP435" s="62"/>
      <c r="BQ435" s="62"/>
      <c r="BR435" s="62"/>
      <c r="BS435" s="62"/>
      <c r="BT435" s="62"/>
      <c r="BU435" s="62"/>
      <c r="BV435" s="62"/>
      <c r="BW435" s="62"/>
      <c r="BX435" s="62"/>
      <c r="BY435" s="62"/>
      <c r="BZ435" s="62"/>
      <c r="CA435" s="62"/>
      <c r="CB435" s="62"/>
      <c r="CC435" s="62"/>
      <c r="CD435" s="62"/>
      <c r="CE435" s="62"/>
      <c r="CF435" s="62"/>
      <c r="CG435" s="62"/>
      <c r="CH435" s="62"/>
      <c r="CI435" s="62"/>
      <c r="CJ435" s="62"/>
      <c r="CK435" s="62"/>
      <c r="CL435" s="62"/>
      <c r="CM435" s="62"/>
      <c r="CN435" s="62"/>
      <c r="CO435" s="62"/>
      <c r="CP435" s="62"/>
      <c r="CQ435" s="62"/>
      <c r="CR435" s="62"/>
      <c r="CS435" s="62"/>
      <c r="CT435" s="62"/>
      <c r="CU435" s="62"/>
      <c r="CV435" s="62"/>
      <c r="CW435" s="62"/>
      <c r="CX435" s="62"/>
      <c r="CY435" s="62"/>
      <c r="CZ435" s="62"/>
      <c r="DA435" s="62"/>
      <c r="DB435" s="62"/>
      <c r="DC435" s="62"/>
      <c r="DD435" s="62"/>
      <c r="DE435" s="62"/>
      <c r="DF435" s="62"/>
      <c r="DG435" s="62"/>
      <c r="DH435" s="62"/>
      <c r="DI435" s="62"/>
      <c r="DJ435" s="62"/>
      <c r="DK435" s="62"/>
      <c r="DL435" s="62"/>
      <c r="DM435" s="62"/>
      <c r="DN435" s="62"/>
      <c r="DO435" s="62"/>
      <c r="DP435" s="62"/>
      <c r="DQ435" s="62"/>
      <c r="DR435" s="62"/>
      <c r="DS435" s="62"/>
      <c r="DT435" s="62"/>
      <c r="DU435" s="62"/>
      <c r="DV435" s="62"/>
      <c r="DW435" s="62"/>
      <c r="DX435" s="62"/>
      <c r="DY435" s="62"/>
      <c r="DZ435" s="62"/>
      <c r="EA435" s="62"/>
      <c r="EB435" s="62"/>
      <c r="EC435" s="62"/>
      <c r="ED435" s="62"/>
      <c r="EE435" s="62"/>
      <c r="EF435" s="62"/>
      <c r="EG435" s="62"/>
      <c r="EH435" s="62"/>
      <c r="EI435" s="62"/>
      <c r="EJ435" s="62"/>
      <c r="EK435" s="62"/>
      <c r="EL435" s="62"/>
      <c r="EM435" s="62"/>
      <c r="EN435" s="62"/>
      <c r="EO435" s="62"/>
      <c r="EP435" s="62"/>
      <c r="EQ435" s="62"/>
      <c r="ER435" s="62"/>
      <c r="ES435" s="62"/>
      <c r="ET435" s="62"/>
      <c r="EU435" s="62"/>
      <c r="EV435" s="62"/>
      <c r="EW435" s="62"/>
      <c r="EX435" s="62"/>
      <c r="EY435" s="62"/>
      <c r="EZ435" s="62"/>
      <c r="FA435" s="62"/>
      <c r="FB435" s="62"/>
      <c r="FC435" s="62"/>
      <c r="FD435" s="62"/>
      <c r="FE435" s="62"/>
      <c r="FF435" s="62"/>
      <c r="FG435" s="62"/>
      <c r="FH435" s="62"/>
      <c r="FI435" s="62"/>
      <c r="FJ435" s="62"/>
      <c r="FK435" s="62"/>
      <c r="FL435" s="62"/>
      <c r="FM435" s="62"/>
      <c r="FN435" s="62"/>
      <c r="FO435" s="62"/>
      <c r="FP435" s="62"/>
      <c r="FQ435" s="62"/>
      <c r="FR435" s="62"/>
      <c r="FS435" s="62"/>
      <c r="FT435" s="62"/>
      <c r="FU435" s="62"/>
      <c r="FV435" s="62"/>
      <c r="FW435" s="62"/>
      <c r="FX435" s="62"/>
      <c r="FY435" s="62"/>
      <c r="FZ435" s="62"/>
      <c r="GA435" s="62"/>
      <c r="GB435" s="62"/>
      <c r="GC435" s="62"/>
      <c r="GD435" s="62"/>
      <c r="GE435" s="62"/>
      <c r="GF435" s="62"/>
      <c r="GG435" s="62"/>
      <c r="GH435" s="62"/>
      <c r="GI435" s="62"/>
      <c r="GJ435" s="62"/>
      <c r="GK435" s="62"/>
      <c r="GL435" s="62"/>
      <c r="GM435" s="62"/>
      <c r="GN435" s="62"/>
      <c r="GO435" s="62"/>
      <c r="GP435" s="62"/>
      <c r="GQ435" s="62"/>
      <c r="GR435" s="62"/>
      <c r="GS435" s="62"/>
      <c r="GT435" s="62"/>
      <c r="GU435" s="62"/>
      <c r="GV435" s="62"/>
      <c r="GW435" s="62"/>
      <c r="GX435" s="62"/>
      <c r="GY435" s="62"/>
      <c r="GZ435" s="62"/>
      <c r="HA435" s="62"/>
      <c r="HB435" s="62"/>
      <c r="HC435" s="62"/>
      <c r="HD435" s="62"/>
      <c r="HE435" s="62"/>
      <c r="HF435" s="62"/>
      <c r="HG435" s="62"/>
      <c r="HH435" s="62"/>
      <c r="HI435" s="62"/>
      <c r="HJ435" s="62"/>
      <c r="HK435" s="62"/>
      <c r="HL435" s="62"/>
      <c r="HM435" s="62"/>
      <c r="HN435" s="62"/>
      <c r="HO435" s="62"/>
      <c r="HP435" s="62"/>
      <c r="HQ435" s="62"/>
      <c r="HR435" s="62"/>
      <c r="HS435" s="62"/>
      <c r="HT435" s="62"/>
      <c r="HU435" s="62"/>
      <c r="HV435" s="62"/>
      <c r="HW435" s="62"/>
      <c r="HX435" s="62"/>
      <c r="HY435" s="62"/>
      <c r="HZ435" s="62"/>
      <c r="IA435" s="62"/>
      <c r="IB435" s="62"/>
      <c r="IC435" s="62"/>
      <c r="ID435" s="62"/>
      <c r="IE435" s="62"/>
      <c r="IF435" s="62"/>
      <c r="IG435" s="62"/>
      <c r="IH435" s="62"/>
      <c r="II435" s="62"/>
      <c r="IJ435" s="62"/>
      <c r="IK435" s="62"/>
      <c r="IL435" s="62"/>
      <c r="IM435" s="62"/>
    </row>
    <row r="436" spans="1:247" s="143" customFormat="1" ht="11.25" customHeight="1">
      <c r="A436" s="18" t="s">
        <v>434</v>
      </c>
      <c r="B436" s="1" t="str">
        <f>VLOOKUP($A$2:$A$870,'[1]Sheet1'!$A$1:$B$2000,2,FALSE)</f>
        <v>71135C</v>
      </c>
      <c r="C436" s="36" t="s">
        <v>435</v>
      </c>
      <c r="D436" s="37">
        <v>999</v>
      </c>
      <c r="E436" s="136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  <c r="AZ436" s="62"/>
      <c r="BA436" s="62"/>
      <c r="BB436" s="62"/>
      <c r="BC436" s="62"/>
      <c r="BD436" s="62"/>
      <c r="BE436" s="62"/>
      <c r="BF436" s="62"/>
      <c r="BG436" s="62"/>
      <c r="BH436" s="62"/>
      <c r="BI436" s="62"/>
      <c r="BJ436" s="62"/>
      <c r="BK436" s="62"/>
      <c r="BL436" s="62"/>
      <c r="BM436" s="62"/>
      <c r="BN436" s="62"/>
      <c r="BO436" s="62"/>
      <c r="BP436" s="62"/>
      <c r="BQ436" s="62"/>
      <c r="BR436" s="62"/>
      <c r="BS436" s="62"/>
      <c r="BT436" s="62"/>
      <c r="BU436" s="62"/>
      <c r="BV436" s="62"/>
      <c r="BW436" s="62"/>
      <c r="BX436" s="62"/>
      <c r="BY436" s="62"/>
      <c r="BZ436" s="62"/>
      <c r="CA436" s="62"/>
      <c r="CB436" s="62"/>
      <c r="CC436" s="62"/>
      <c r="CD436" s="62"/>
      <c r="CE436" s="62"/>
      <c r="CF436" s="62"/>
      <c r="CG436" s="62"/>
      <c r="CH436" s="62"/>
      <c r="CI436" s="62"/>
      <c r="CJ436" s="62"/>
      <c r="CK436" s="62"/>
      <c r="CL436" s="62"/>
      <c r="CM436" s="62"/>
      <c r="CN436" s="62"/>
      <c r="CO436" s="62"/>
      <c r="CP436" s="62"/>
      <c r="CQ436" s="62"/>
      <c r="CR436" s="62"/>
      <c r="CS436" s="62"/>
      <c r="CT436" s="62"/>
      <c r="CU436" s="62"/>
      <c r="CV436" s="62"/>
      <c r="CW436" s="62"/>
      <c r="CX436" s="62"/>
      <c r="CY436" s="62"/>
      <c r="CZ436" s="62"/>
      <c r="DA436" s="62"/>
      <c r="DB436" s="62"/>
      <c r="DC436" s="62"/>
      <c r="DD436" s="62"/>
      <c r="DE436" s="62"/>
      <c r="DF436" s="62"/>
      <c r="DG436" s="62"/>
      <c r="DH436" s="62"/>
      <c r="DI436" s="62"/>
      <c r="DJ436" s="62"/>
      <c r="DK436" s="62"/>
      <c r="DL436" s="62"/>
      <c r="DM436" s="62"/>
      <c r="DN436" s="62"/>
      <c r="DO436" s="62"/>
      <c r="DP436" s="62"/>
      <c r="DQ436" s="62"/>
      <c r="DR436" s="62"/>
      <c r="DS436" s="62"/>
      <c r="DT436" s="62"/>
      <c r="DU436" s="62"/>
      <c r="DV436" s="62"/>
      <c r="DW436" s="62"/>
      <c r="DX436" s="62"/>
      <c r="DY436" s="62"/>
      <c r="DZ436" s="62"/>
      <c r="EA436" s="62"/>
      <c r="EB436" s="62"/>
      <c r="EC436" s="62"/>
      <c r="ED436" s="62"/>
      <c r="EE436" s="62"/>
      <c r="EF436" s="62"/>
      <c r="EG436" s="62"/>
      <c r="EH436" s="62"/>
      <c r="EI436" s="62"/>
      <c r="EJ436" s="62"/>
      <c r="EK436" s="62"/>
      <c r="EL436" s="62"/>
      <c r="EM436" s="62"/>
      <c r="EN436" s="62"/>
      <c r="EO436" s="62"/>
      <c r="EP436" s="62"/>
      <c r="EQ436" s="62"/>
      <c r="ER436" s="62"/>
      <c r="ES436" s="62"/>
      <c r="ET436" s="62"/>
      <c r="EU436" s="62"/>
      <c r="EV436" s="62"/>
      <c r="EW436" s="62"/>
      <c r="EX436" s="62"/>
      <c r="EY436" s="62"/>
      <c r="EZ436" s="62"/>
      <c r="FA436" s="62"/>
      <c r="FB436" s="62"/>
      <c r="FC436" s="62"/>
      <c r="FD436" s="62"/>
      <c r="FE436" s="62"/>
      <c r="FF436" s="62"/>
      <c r="FG436" s="62"/>
      <c r="FH436" s="62"/>
      <c r="FI436" s="62"/>
      <c r="FJ436" s="62"/>
      <c r="FK436" s="62"/>
      <c r="FL436" s="62"/>
      <c r="FM436" s="62"/>
      <c r="FN436" s="62"/>
      <c r="FO436" s="62"/>
      <c r="FP436" s="62"/>
      <c r="FQ436" s="62"/>
      <c r="FR436" s="62"/>
      <c r="FS436" s="62"/>
      <c r="FT436" s="62"/>
      <c r="FU436" s="62"/>
      <c r="FV436" s="62"/>
      <c r="FW436" s="62"/>
      <c r="FX436" s="62"/>
      <c r="FY436" s="62"/>
      <c r="FZ436" s="62"/>
      <c r="GA436" s="62"/>
      <c r="GB436" s="62"/>
      <c r="GC436" s="62"/>
      <c r="GD436" s="62"/>
      <c r="GE436" s="62"/>
      <c r="GF436" s="62"/>
      <c r="GG436" s="62"/>
      <c r="GH436" s="62"/>
      <c r="GI436" s="62"/>
      <c r="GJ436" s="62"/>
      <c r="GK436" s="62"/>
      <c r="GL436" s="62"/>
      <c r="GM436" s="62"/>
      <c r="GN436" s="62"/>
      <c r="GO436" s="62"/>
      <c r="GP436" s="62"/>
      <c r="GQ436" s="62"/>
      <c r="GR436" s="62"/>
      <c r="GS436" s="62"/>
      <c r="GT436" s="62"/>
      <c r="GU436" s="62"/>
      <c r="GV436" s="62"/>
      <c r="GW436" s="62"/>
      <c r="GX436" s="62"/>
      <c r="GY436" s="62"/>
      <c r="GZ436" s="62"/>
      <c r="HA436" s="62"/>
      <c r="HB436" s="62"/>
      <c r="HC436" s="62"/>
      <c r="HD436" s="62"/>
      <c r="HE436" s="62"/>
      <c r="HF436" s="62"/>
      <c r="HG436" s="62"/>
      <c r="HH436" s="62"/>
      <c r="HI436" s="62"/>
      <c r="HJ436" s="62"/>
      <c r="HK436" s="62"/>
      <c r="HL436" s="62"/>
      <c r="HM436" s="62"/>
      <c r="HN436" s="62"/>
      <c r="HO436" s="62"/>
      <c r="HP436" s="62"/>
      <c r="HQ436" s="62"/>
      <c r="HR436" s="62"/>
      <c r="HS436" s="62"/>
      <c r="HT436" s="62"/>
      <c r="HU436" s="62"/>
      <c r="HV436" s="62"/>
      <c r="HW436" s="62"/>
      <c r="HX436" s="62"/>
      <c r="HY436" s="62"/>
      <c r="HZ436" s="62"/>
      <c r="IA436" s="62"/>
      <c r="IB436" s="62"/>
      <c r="IC436" s="62"/>
      <c r="ID436" s="62"/>
      <c r="IE436" s="62"/>
      <c r="IF436" s="62"/>
      <c r="IG436" s="62"/>
      <c r="IH436" s="62"/>
      <c r="II436" s="62"/>
      <c r="IJ436" s="62"/>
      <c r="IK436" s="62"/>
      <c r="IL436" s="62"/>
      <c r="IM436" s="62"/>
    </row>
    <row r="437" spans="1:247" s="143" customFormat="1" ht="11.25" customHeight="1">
      <c r="A437" s="26" t="s">
        <v>446</v>
      </c>
      <c r="B437" s="1" t="str">
        <f>VLOOKUP($A$2:$A$870,'[1]Sheet1'!$A$1:$B$2000,2,FALSE)</f>
        <v>61565P</v>
      </c>
      <c r="C437" s="36" t="s">
        <v>447</v>
      </c>
      <c r="D437" s="37">
        <v>519.8</v>
      </c>
      <c r="E437" s="136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  <c r="BG437" s="62"/>
      <c r="BH437" s="62"/>
      <c r="BI437" s="62"/>
      <c r="BJ437" s="62"/>
      <c r="BK437" s="62"/>
      <c r="BL437" s="62"/>
      <c r="BM437" s="62"/>
      <c r="BN437" s="62"/>
      <c r="BO437" s="62"/>
      <c r="BP437" s="62"/>
      <c r="BQ437" s="62"/>
      <c r="BR437" s="62"/>
      <c r="BS437" s="62"/>
      <c r="BT437" s="62"/>
      <c r="BU437" s="62"/>
      <c r="BV437" s="62"/>
      <c r="BW437" s="62"/>
      <c r="BX437" s="62"/>
      <c r="BY437" s="62"/>
      <c r="BZ437" s="62"/>
      <c r="CA437" s="62"/>
      <c r="CB437" s="62"/>
      <c r="CC437" s="62"/>
      <c r="CD437" s="62"/>
      <c r="CE437" s="62"/>
      <c r="CF437" s="62"/>
      <c r="CG437" s="62"/>
      <c r="CH437" s="62"/>
      <c r="CI437" s="62"/>
      <c r="CJ437" s="62"/>
      <c r="CK437" s="62"/>
      <c r="CL437" s="62"/>
      <c r="CM437" s="62"/>
      <c r="CN437" s="62"/>
      <c r="CO437" s="62"/>
      <c r="CP437" s="62"/>
      <c r="CQ437" s="62"/>
      <c r="CR437" s="62"/>
      <c r="CS437" s="62"/>
      <c r="CT437" s="62"/>
      <c r="CU437" s="62"/>
      <c r="CV437" s="62"/>
      <c r="CW437" s="62"/>
      <c r="CX437" s="62"/>
      <c r="CY437" s="62"/>
      <c r="CZ437" s="62"/>
      <c r="DA437" s="62"/>
      <c r="DB437" s="62"/>
      <c r="DC437" s="62"/>
      <c r="DD437" s="62"/>
      <c r="DE437" s="62"/>
      <c r="DF437" s="62"/>
      <c r="DG437" s="62"/>
      <c r="DH437" s="62"/>
      <c r="DI437" s="62"/>
      <c r="DJ437" s="62"/>
      <c r="DK437" s="62"/>
      <c r="DL437" s="62"/>
      <c r="DM437" s="62"/>
      <c r="DN437" s="62"/>
      <c r="DO437" s="62"/>
      <c r="DP437" s="62"/>
      <c r="DQ437" s="62"/>
      <c r="DR437" s="62"/>
      <c r="DS437" s="62"/>
      <c r="DT437" s="62"/>
      <c r="DU437" s="62"/>
      <c r="DV437" s="62"/>
      <c r="DW437" s="62"/>
      <c r="DX437" s="62"/>
      <c r="DY437" s="62"/>
      <c r="DZ437" s="62"/>
      <c r="EA437" s="62"/>
      <c r="EB437" s="62"/>
      <c r="EC437" s="62"/>
      <c r="ED437" s="62"/>
      <c r="EE437" s="62"/>
      <c r="EF437" s="62"/>
      <c r="EG437" s="62"/>
      <c r="EH437" s="62"/>
      <c r="EI437" s="62"/>
      <c r="EJ437" s="62"/>
      <c r="EK437" s="62"/>
      <c r="EL437" s="62"/>
      <c r="EM437" s="62"/>
      <c r="EN437" s="62"/>
      <c r="EO437" s="62"/>
      <c r="EP437" s="62"/>
      <c r="EQ437" s="62"/>
      <c r="ER437" s="62"/>
      <c r="ES437" s="62"/>
      <c r="ET437" s="62"/>
      <c r="EU437" s="62"/>
      <c r="EV437" s="62"/>
      <c r="EW437" s="62"/>
      <c r="EX437" s="62"/>
      <c r="EY437" s="62"/>
      <c r="EZ437" s="62"/>
      <c r="FA437" s="62"/>
      <c r="FB437" s="62"/>
      <c r="FC437" s="62"/>
      <c r="FD437" s="62"/>
      <c r="FE437" s="62"/>
      <c r="FF437" s="62"/>
      <c r="FG437" s="62"/>
      <c r="FH437" s="62"/>
      <c r="FI437" s="62"/>
      <c r="FJ437" s="62"/>
      <c r="FK437" s="62"/>
      <c r="FL437" s="62"/>
      <c r="FM437" s="62"/>
      <c r="FN437" s="62"/>
      <c r="FO437" s="62"/>
      <c r="FP437" s="62"/>
      <c r="FQ437" s="62"/>
      <c r="FR437" s="62"/>
      <c r="FS437" s="62"/>
      <c r="FT437" s="62"/>
      <c r="FU437" s="62"/>
      <c r="FV437" s="62"/>
      <c r="FW437" s="62"/>
      <c r="FX437" s="62"/>
      <c r="FY437" s="62"/>
      <c r="FZ437" s="62"/>
      <c r="GA437" s="62"/>
      <c r="GB437" s="62"/>
      <c r="GC437" s="62"/>
      <c r="GD437" s="62"/>
      <c r="GE437" s="62"/>
      <c r="GF437" s="62"/>
      <c r="GG437" s="62"/>
      <c r="GH437" s="62"/>
      <c r="GI437" s="62"/>
      <c r="GJ437" s="62"/>
      <c r="GK437" s="62"/>
      <c r="GL437" s="62"/>
      <c r="GM437" s="62"/>
      <c r="GN437" s="62"/>
      <c r="GO437" s="62"/>
      <c r="GP437" s="62"/>
      <c r="GQ437" s="62"/>
      <c r="GR437" s="62"/>
      <c r="GS437" s="62"/>
      <c r="GT437" s="62"/>
      <c r="GU437" s="62"/>
      <c r="GV437" s="62"/>
      <c r="GW437" s="62"/>
      <c r="GX437" s="62"/>
      <c r="GY437" s="62"/>
      <c r="GZ437" s="62"/>
      <c r="HA437" s="62"/>
      <c r="HB437" s="62"/>
      <c r="HC437" s="62"/>
      <c r="HD437" s="62"/>
      <c r="HE437" s="62"/>
      <c r="HF437" s="62"/>
      <c r="HG437" s="62"/>
      <c r="HH437" s="62"/>
      <c r="HI437" s="62"/>
      <c r="HJ437" s="62"/>
      <c r="HK437" s="62"/>
      <c r="HL437" s="62"/>
      <c r="HM437" s="62"/>
      <c r="HN437" s="62"/>
      <c r="HO437" s="62"/>
      <c r="HP437" s="62"/>
      <c r="HQ437" s="62"/>
      <c r="HR437" s="62"/>
      <c r="HS437" s="62"/>
      <c r="HT437" s="62"/>
      <c r="HU437" s="62"/>
      <c r="HV437" s="62"/>
      <c r="HW437" s="62"/>
      <c r="HX437" s="62"/>
      <c r="HY437" s="62"/>
      <c r="HZ437" s="62"/>
      <c r="IA437" s="62"/>
      <c r="IB437" s="62"/>
      <c r="IC437" s="62"/>
      <c r="ID437" s="62"/>
      <c r="IE437" s="62"/>
      <c r="IF437" s="62"/>
      <c r="IG437" s="62"/>
      <c r="IH437" s="62"/>
      <c r="II437" s="62"/>
      <c r="IJ437" s="62"/>
      <c r="IK437" s="62"/>
      <c r="IL437" s="62"/>
      <c r="IM437" s="62"/>
    </row>
    <row r="438" spans="1:247" s="143" customFormat="1" ht="11.25" customHeight="1">
      <c r="A438" s="26" t="s">
        <v>442</v>
      </c>
      <c r="B438" s="1" t="str">
        <f>VLOOKUP($A$2:$A$870,'[1]Sheet1'!$A$1:$B$2000,2,FALSE)</f>
        <v>61563P</v>
      </c>
      <c r="C438" s="36" t="s">
        <v>443</v>
      </c>
      <c r="D438" s="37">
        <v>359.8</v>
      </c>
      <c r="E438" s="136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  <c r="BI438" s="62"/>
      <c r="BJ438" s="62"/>
      <c r="BK438" s="62"/>
      <c r="BL438" s="62"/>
      <c r="BM438" s="62"/>
      <c r="BN438" s="62"/>
      <c r="BO438" s="62"/>
      <c r="BP438" s="62"/>
      <c r="BQ438" s="62"/>
      <c r="BR438" s="62"/>
      <c r="BS438" s="62"/>
      <c r="BT438" s="62"/>
      <c r="BU438" s="62"/>
      <c r="BV438" s="62"/>
      <c r="BW438" s="62"/>
      <c r="BX438" s="62"/>
      <c r="BY438" s="62"/>
      <c r="BZ438" s="62"/>
      <c r="CA438" s="62"/>
      <c r="CB438" s="62"/>
      <c r="CC438" s="62"/>
      <c r="CD438" s="62"/>
      <c r="CE438" s="62"/>
      <c r="CF438" s="62"/>
      <c r="CG438" s="62"/>
      <c r="CH438" s="62"/>
      <c r="CI438" s="62"/>
      <c r="CJ438" s="62"/>
      <c r="CK438" s="62"/>
      <c r="CL438" s="62"/>
      <c r="CM438" s="62"/>
      <c r="CN438" s="62"/>
      <c r="CO438" s="62"/>
      <c r="CP438" s="62"/>
      <c r="CQ438" s="62"/>
      <c r="CR438" s="62"/>
      <c r="CS438" s="62"/>
      <c r="CT438" s="62"/>
      <c r="CU438" s="62"/>
      <c r="CV438" s="62"/>
      <c r="CW438" s="62"/>
      <c r="CX438" s="62"/>
      <c r="CY438" s="62"/>
      <c r="CZ438" s="62"/>
      <c r="DA438" s="62"/>
      <c r="DB438" s="62"/>
      <c r="DC438" s="62"/>
      <c r="DD438" s="62"/>
      <c r="DE438" s="62"/>
      <c r="DF438" s="62"/>
      <c r="DG438" s="62"/>
      <c r="DH438" s="62"/>
      <c r="DI438" s="62"/>
      <c r="DJ438" s="62"/>
      <c r="DK438" s="62"/>
      <c r="DL438" s="62"/>
      <c r="DM438" s="62"/>
      <c r="DN438" s="62"/>
      <c r="DO438" s="62"/>
      <c r="DP438" s="62"/>
      <c r="DQ438" s="62"/>
      <c r="DR438" s="62"/>
      <c r="DS438" s="62"/>
      <c r="DT438" s="62"/>
      <c r="DU438" s="62"/>
      <c r="DV438" s="62"/>
      <c r="DW438" s="62"/>
      <c r="DX438" s="62"/>
      <c r="DY438" s="62"/>
      <c r="DZ438" s="62"/>
      <c r="EA438" s="62"/>
      <c r="EB438" s="62"/>
      <c r="EC438" s="62"/>
      <c r="ED438" s="62"/>
      <c r="EE438" s="62"/>
      <c r="EF438" s="62"/>
      <c r="EG438" s="62"/>
      <c r="EH438" s="62"/>
      <c r="EI438" s="62"/>
      <c r="EJ438" s="62"/>
      <c r="EK438" s="62"/>
      <c r="EL438" s="62"/>
      <c r="EM438" s="62"/>
      <c r="EN438" s="62"/>
      <c r="EO438" s="62"/>
      <c r="EP438" s="62"/>
      <c r="EQ438" s="62"/>
      <c r="ER438" s="62"/>
      <c r="ES438" s="62"/>
      <c r="ET438" s="62"/>
      <c r="EU438" s="62"/>
      <c r="EV438" s="62"/>
      <c r="EW438" s="62"/>
      <c r="EX438" s="62"/>
      <c r="EY438" s="62"/>
      <c r="EZ438" s="62"/>
      <c r="FA438" s="62"/>
      <c r="FB438" s="62"/>
      <c r="FC438" s="62"/>
      <c r="FD438" s="62"/>
      <c r="FE438" s="62"/>
      <c r="FF438" s="62"/>
      <c r="FG438" s="62"/>
      <c r="FH438" s="62"/>
      <c r="FI438" s="62"/>
      <c r="FJ438" s="62"/>
      <c r="FK438" s="62"/>
      <c r="FL438" s="62"/>
      <c r="FM438" s="62"/>
      <c r="FN438" s="62"/>
      <c r="FO438" s="62"/>
      <c r="FP438" s="62"/>
      <c r="FQ438" s="62"/>
      <c r="FR438" s="62"/>
      <c r="FS438" s="62"/>
      <c r="FT438" s="62"/>
      <c r="FU438" s="62"/>
      <c r="FV438" s="62"/>
      <c r="FW438" s="62"/>
      <c r="FX438" s="62"/>
      <c r="FY438" s="62"/>
      <c r="FZ438" s="62"/>
      <c r="GA438" s="62"/>
      <c r="GB438" s="62"/>
      <c r="GC438" s="62"/>
      <c r="GD438" s="62"/>
      <c r="GE438" s="62"/>
      <c r="GF438" s="62"/>
      <c r="GG438" s="62"/>
      <c r="GH438" s="62"/>
      <c r="GI438" s="62"/>
      <c r="GJ438" s="62"/>
      <c r="GK438" s="62"/>
      <c r="GL438" s="62"/>
      <c r="GM438" s="62"/>
      <c r="GN438" s="62"/>
      <c r="GO438" s="62"/>
      <c r="GP438" s="62"/>
      <c r="GQ438" s="62"/>
      <c r="GR438" s="62"/>
      <c r="GS438" s="62"/>
      <c r="GT438" s="62"/>
      <c r="GU438" s="62"/>
      <c r="GV438" s="62"/>
      <c r="GW438" s="62"/>
      <c r="GX438" s="62"/>
      <c r="GY438" s="62"/>
      <c r="GZ438" s="62"/>
      <c r="HA438" s="62"/>
      <c r="HB438" s="62"/>
      <c r="HC438" s="62"/>
      <c r="HD438" s="62"/>
      <c r="HE438" s="62"/>
      <c r="HF438" s="62"/>
      <c r="HG438" s="62"/>
      <c r="HH438" s="62"/>
      <c r="HI438" s="62"/>
      <c r="HJ438" s="62"/>
      <c r="HK438" s="62"/>
      <c r="HL438" s="62"/>
      <c r="HM438" s="62"/>
      <c r="HN438" s="62"/>
      <c r="HO438" s="62"/>
      <c r="HP438" s="62"/>
      <c r="HQ438" s="62"/>
      <c r="HR438" s="62"/>
      <c r="HS438" s="62"/>
      <c r="HT438" s="62"/>
      <c r="HU438" s="62"/>
      <c r="HV438" s="62"/>
      <c r="HW438" s="62"/>
      <c r="HX438" s="62"/>
      <c r="HY438" s="62"/>
      <c r="HZ438" s="62"/>
      <c r="IA438" s="62"/>
      <c r="IB438" s="62"/>
      <c r="IC438" s="62"/>
      <c r="ID438" s="62"/>
      <c r="IE438" s="62"/>
      <c r="IF438" s="62"/>
      <c r="IG438" s="62"/>
      <c r="IH438" s="62"/>
      <c r="II438" s="62"/>
      <c r="IJ438" s="62"/>
      <c r="IK438" s="62"/>
      <c r="IL438" s="62"/>
      <c r="IM438" s="62"/>
    </row>
    <row r="439" spans="1:247" s="143" customFormat="1" ht="11.25" customHeight="1">
      <c r="A439" s="26" t="s">
        <v>444</v>
      </c>
      <c r="B439" s="1" t="str">
        <f>VLOOKUP($A$2:$A$870,'[1]Sheet1'!$A$1:$B$2000,2,FALSE)</f>
        <v>61564P</v>
      </c>
      <c r="C439" s="36" t="s">
        <v>445</v>
      </c>
      <c r="D439" s="37">
        <v>759.8</v>
      </c>
      <c r="E439" s="136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  <c r="AZ439" s="62"/>
      <c r="BA439" s="62"/>
      <c r="BB439" s="62"/>
      <c r="BC439" s="62"/>
      <c r="BD439" s="62"/>
      <c r="BE439" s="62"/>
      <c r="BF439" s="62"/>
      <c r="BG439" s="62"/>
      <c r="BH439" s="62"/>
      <c r="BI439" s="62"/>
      <c r="BJ439" s="62"/>
      <c r="BK439" s="62"/>
      <c r="BL439" s="62"/>
      <c r="BM439" s="62"/>
      <c r="BN439" s="62"/>
      <c r="BO439" s="62"/>
      <c r="BP439" s="62"/>
      <c r="BQ439" s="62"/>
      <c r="BR439" s="62"/>
      <c r="BS439" s="62"/>
      <c r="BT439" s="62"/>
      <c r="BU439" s="62"/>
      <c r="BV439" s="62"/>
      <c r="BW439" s="62"/>
      <c r="BX439" s="62"/>
      <c r="BY439" s="62"/>
      <c r="BZ439" s="62"/>
      <c r="CA439" s="62"/>
      <c r="CB439" s="62"/>
      <c r="CC439" s="62"/>
      <c r="CD439" s="62"/>
      <c r="CE439" s="62"/>
      <c r="CF439" s="62"/>
      <c r="CG439" s="62"/>
      <c r="CH439" s="62"/>
      <c r="CI439" s="62"/>
      <c r="CJ439" s="62"/>
      <c r="CK439" s="62"/>
      <c r="CL439" s="62"/>
      <c r="CM439" s="62"/>
      <c r="CN439" s="62"/>
      <c r="CO439" s="62"/>
      <c r="CP439" s="62"/>
      <c r="CQ439" s="62"/>
      <c r="CR439" s="62"/>
      <c r="CS439" s="62"/>
      <c r="CT439" s="62"/>
      <c r="CU439" s="62"/>
      <c r="CV439" s="62"/>
      <c r="CW439" s="62"/>
      <c r="CX439" s="62"/>
      <c r="CY439" s="62"/>
      <c r="CZ439" s="62"/>
      <c r="DA439" s="62"/>
      <c r="DB439" s="62"/>
      <c r="DC439" s="62"/>
      <c r="DD439" s="62"/>
      <c r="DE439" s="62"/>
      <c r="DF439" s="62"/>
      <c r="DG439" s="62"/>
      <c r="DH439" s="62"/>
      <c r="DI439" s="62"/>
      <c r="DJ439" s="62"/>
      <c r="DK439" s="62"/>
      <c r="DL439" s="62"/>
      <c r="DM439" s="62"/>
      <c r="DN439" s="62"/>
      <c r="DO439" s="62"/>
      <c r="DP439" s="62"/>
      <c r="DQ439" s="62"/>
      <c r="DR439" s="62"/>
      <c r="DS439" s="62"/>
      <c r="DT439" s="62"/>
      <c r="DU439" s="62"/>
      <c r="DV439" s="62"/>
      <c r="DW439" s="62"/>
      <c r="DX439" s="62"/>
      <c r="DY439" s="62"/>
      <c r="DZ439" s="62"/>
      <c r="EA439" s="62"/>
      <c r="EB439" s="62"/>
      <c r="EC439" s="62"/>
      <c r="ED439" s="62"/>
      <c r="EE439" s="62"/>
      <c r="EF439" s="62"/>
      <c r="EG439" s="62"/>
      <c r="EH439" s="62"/>
      <c r="EI439" s="62"/>
      <c r="EJ439" s="62"/>
      <c r="EK439" s="62"/>
      <c r="EL439" s="62"/>
      <c r="EM439" s="62"/>
      <c r="EN439" s="62"/>
      <c r="EO439" s="62"/>
      <c r="EP439" s="62"/>
      <c r="EQ439" s="62"/>
      <c r="ER439" s="62"/>
      <c r="ES439" s="62"/>
      <c r="ET439" s="62"/>
      <c r="EU439" s="62"/>
      <c r="EV439" s="62"/>
      <c r="EW439" s="62"/>
      <c r="EX439" s="62"/>
      <c r="EY439" s="62"/>
      <c r="EZ439" s="62"/>
      <c r="FA439" s="62"/>
      <c r="FB439" s="62"/>
      <c r="FC439" s="62"/>
      <c r="FD439" s="62"/>
      <c r="FE439" s="62"/>
      <c r="FF439" s="62"/>
      <c r="FG439" s="62"/>
      <c r="FH439" s="62"/>
      <c r="FI439" s="62"/>
      <c r="FJ439" s="62"/>
      <c r="FK439" s="62"/>
      <c r="FL439" s="62"/>
      <c r="FM439" s="62"/>
      <c r="FN439" s="62"/>
      <c r="FO439" s="62"/>
      <c r="FP439" s="62"/>
      <c r="FQ439" s="62"/>
      <c r="FR439" s="62"/>
      <c r="FS439" s="62"/>
      <c r="FT439" s="62"/>
      <c r="FU439" s="62"/>
      <c r="FV439" s="62"/>
      <c r="FW439" s="62"/>
      <c r="FX439" s="62"/>
      <c r="FY439" s="62"/>
      <c r="FZ439" s="62"/>
      <c r="GA439" s="62"/>
      <c r="GB439" s="62"/>
      <c r="GC439" s="62"/>
      <c r="GD439" s="62"/>
      <c r="GE439" s="62"/>
      <c r="GF439" s="62"/>
      <c r="GG439" s="62"/>
      <c r="GH439" s="62"/>
      <c r="GI439" s="62"/>
      <c r="GJ439" s="62"/>
      <c r="GK439" s="62"/>
      <c r="GL439" s="62"/>
      <c r="GM439" s="62"/>
      <c r="GN439" s="62"/>
      <c r="GO439" s="62"/>
      <c r="GP439" s="62"/>
      <c r="GQ439" s="62"/>
      <c r="GR439" s="62"/>
      <c r="GS439" s="62"/>
      <c r="GT439" s="62"/>
      <c r="GU439" s="62"/>
      <c r="GV439" s="62"/>
      <c r="GW439" s="62"/>
      <c r="GX439" s="62"/>
      <c r="GY439" s="62"/>
      <c r="GZ439" s="62"/>
      <c r="HA439" s="62"/>
      <c r="HB439" s="62"/>
      <c r="HC439" s="62"/>
      <c r="HD439" s="62"/>
      <c r="HE439" s="62"/>
      <c r="HF439" s="62"/>
      <c r="HG439" s="62"/>
      <c r="HH439" s="62"/>
      <c r="HI439" s="62"/>
      <c r="HJ439" s="62"/>
      <c r="HK439" s="62"/>
      <c r="HL439" s="62"/>
      <c r="HM439" s="62"/>
      <c r="HN439" s="62"/>
      <c r="HO439" s="62"/>
      <c r="HP439" s="62"/>
      <c r="HQ439" s="62"/>
      <c r="HR439" s="62"/>
      <c r="HS439" s="62"/>
      <c r="HT439" s="62"/>
      <c r="HU439" s="62"/>
      <c r="HV439" s="62"/>
      <c r="HW439" s="62"/>
      <c r="HX439" s="62"/>
      <c r="HY439" s="62"/>
      <c r="HZ439" s="62"/>
      <c r="IA439" s="62"/>
      <c r="IB439" s="62"/>
      <c r="IC439" s="62"/>
      <c r="ID439" s="62"/>
      <c r="IE439" s="62"/>
      <c r="IF439" s="62"/>
      <c r="IG439" s="62"/>
      <c r="IH439" s="62"/>
      <c r="II439" s="62"/>
      <c r="IJ439" s="62"/>
      <c r="IK439" s="62"/>
      <c r="IL439" s="62"/>
      <c r="IM439" s="62"/>
    </row>
    <row r="440" spans="1:247" s="143" customFormat="1" ht="11.25" customHeight="1">
      <c r="A440" s="26" t="s">
        <v>448</v>
      </c>
      <c r="B440" s="1" t="str">
        <f>VLOOKUP($A$2:$A$870,'[1]Sheet1'!$A$1:$B$2000,2,FALSE)</f>
        <v>61566P</v>
      </c>
      <c r="C440" s="36" t="s">
        <v>449</v>
      </c>
      <c r="D440" s="37">
        <v>499</v>
      </c>
      <c r="E440" s="136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2"/>
      <c r="AY440" s="62"/>
      <c r="AZ440" s="62"/>
      <c r="BA440" s="62"/>
      <c r="BB440" s="62"/>
      <c r="BC440" s="62"/>
      <c r="BD440" s="62"/>
      <c r="BE440" s="62"/>
      <c r="BF440" s="62"/>
      <c r="BG440" s="62"/>
      <c r="BH440" s="62"/>
      <c r="BI440" s="62"/>
      <c r="BJ440" s="62"/>
      <c r="BK440" s="62"/>
      <c r="BL440" s="62"/>
      <c r="BM440" s="62"/>
      <c r="BN440" s="62"/>
      <c r="BO440" s="62"/>
      <c r="BP440" s="62"/>
      <c r="BQ440" s="62"/>
      <c r="BR440" s="62"/>
      <c r="BS440" s="62"/>
      <c r="BT440" s="62"/>
      <c r="BU440" s="62"/>
      <c r="BV440" s="62"/>
      <c r="BW440" s="62"/>
      <c r="BX440" s="62"/>
      <c r="BY440" s="62"/>
      <c r="BZ440" s="62"/>
      <c r="CA440" s="62"/>
      <c r="CB440" s="62"/>
      <c r="CC440" s="62"/>
      <c r="CD440" s="62"/>
      <c r="CE440" s="62"/>
      <c r="CF440" s="62"/>
      <c r="CG440" s="62"/>
      <c r="CH440" s="62"/>
      <c r="CI440" s="62"/>
      <c r="CJ440" s="62"/>
      <c r="CK440" s="62"/>
      <c r="CL440" s="62"/>
      <c r="CM440" s="62"/>
      <c r="CN440" s="62"/>
      <c r="CO440" s="62"/>
      <c r="CP440" s="62"/>
      <c r="CQ440" s="62"/>
      <c r="CR440" s="62"/>
      <c r="CS440" s="62"/>
      <c r="CT440" s="62"/>
      <c r="CU440" s="62"/>
      <c r="CV440" s="62"/>
      <c r="CW440" s="62"/>
      <c r="CX440" s="62"/>
      <c r="CY440" s="62"/>
      <c r="CZ440" s="62"/>
      <c r="DA440" s="62"/>
      <c r="DB440" s="62"/>
      <c r="DC440" s="62"/>
      <c r="DD440" s="62"/>
      <c r="DE440" s="62"/>
      <c r="DF440" s="62"/>
      <c r="DG440" s="62"/>
      <c r="DH440" s="62"/>
      <c r="DI440" s="62"/>
      <c r="DJ440" s="62"/>
      <c r="DK440" s="62"/>
      <c r="DL440" s="62"/>
      <c r="DM440" s="62"/>
      <c r="DN440" s="62"/>
      <c r="DO440" s="62"/>
      <c r="DP440" s="62"/>
      <c r="DQ440" s="62"/>
      <c r="DR440" s="62"/>
      <c r="DS440" s="62"/>
      <c r="DT440" s="62"/>
      <c r="DU440" s="62"/>
      <c r="DV440" s="62"/>
      <c r="DW440" s="62"/>
      <c r="DX440" s="62"/>
      <c r="DY440" s="62"/>
      <c r="DZ440" s="62"/>
      <c r="EA440" s="62"/>
      <c r="EB440" s="62"/>
      <c r="EC440" s="62"/>
      <c r="ED440" s="62"/>
      <c r="EE440" s="62"/>
      <c r="EF440" s="62"/>
      <c r="EG440" s="62"/>
      <c r="EH440" s="62"/>
      <c r="EI440" s="62"/>
      <c r="EJ440" s="62"/>
      <c r="EK440" s="62"/>
      <c r="EL440" s="62"/>
      <c r="EM440" s="62"/>
      <c r="EN440" s="62"/>
      <c r="EO440" s="62"/>
      <c r="EP440" s="62"/>
      <c r="EQ440" s="62"/>
      <c r="ER440" s="62"/>
      <c r="ES440" s="62"/>
      <c r="ET440" s="62"/>
      <c r="EU440" s="62"/>
      <c r="EV440" s="62"/>
      <c r="EW440" s="62"/>
      <c r="EX440" s="62"/>
      <c r="EY440" s="62"/>
      <c r="EZ440" s="62"/>
      <c r="FA440" s="62"/>
      <c r="FB440" s="62"/>
      <c r="FC440" s="62"/>
      <c r="FD440" s="62"/>
      <c r="FE440" s="62"/>
      <c r="FF440" s="62"/>
      <c r="FG440" s="62"/>
      <c r="FH440" s="62"/>
      <c r="FI440" s="62"/>
      <c r="FJ440" s="62"/>
      <c r="FK440" s="62"/>
      <c r="FL440" s="62"/>
      <c r="FM440" s="62"/>
      <c r="FN440" s="62"/>
      <c r="FO440" s="62"/>
      <c r="FP440" s="62"/>
      <c r="FQ440" s="62"/>
      <c r="FR440" s="62"/>
      <c r="FS440" s="62"/>
      <c r="FT440" s="62"/>
      <c r="FU440" s="62"/>
      <c r="FV440" s="62"/>
      <c r="FW440" s="62"/>
      <c r="FX440" s="62"/>
      <c r="FY440" s="62"/>
      <c r="FZ440" s="62"/>
      <c r="GA440" s="62"/>
      <c r="GB440" s="62"/>
      <c r="GC440" s="62"/>
      <c r="GD440" s="62"/>
      <c r="GE440" s="62"/>
      <c r="GF440" s="62"/>
      <c r="GG440" s="62"/>
      <c r="GH440" s="62"/>
      <c r="GI440" s="62"/>
      <c r="GJ440" s="62"/>
      <c r="GK440" s="62"/>
      <c r="GL440" s="62"/>
      <c r="GM440" s="62"/>
      <c r="GN440" s="62"/>
      <c r="GO440" s="62"/>
      <c r="GP440" s="62"/>
      <c r="GQ440" s="62"/>
      <c r="GR440" s="62"/>
      <c r="GS440" s="62"/>
      <c r="GT440" s="62"/>
      <c r="GU440" s="62"/>
      <c r="GV440" s="62"/>
      <c r="GW440" s="62"/>
      <c r="GX440" s="62"/>
      <c r="GY440" s="62"/>
      <c r="GZ440" s="62"/>
      <c r="HA440" s="62"/>
      <c r="HB440" s="62"/>
      <c r="HC440" s="62"/>
      <c r="HD440" s="62"/>
      <c r="HE440" s="62"/>
      <c r="HF440" s="62"/>
      <c r="HG440" s="62"/>
      <c r="HH440" s="62"/>
      <c r="HI440" s="62"/>
      <c r="HJ440" s="62"/>
      <c r="HK440" s="62"/>
      <c r="HL440" s="62"/>
      <c r="HM440" s="62"/>
      <c r="HN440" s="62"/>
      <c r="HO440" s="62"/>
      <c r="HP440" s="62"/>
      <c r="HQ440" s="62"/>
      <c r="HR440" s="62"/>
      <c r="HS440" s="62"/>
      <c r="HT440" s="62"/>
      <c r="HU440" s="62"/>
      <c r="HV440" s="62"/>
      <c r="HW440" s="62"/>
      <c r="HX440" s="62"/>
      <c r="HY440" s="62"/>
      <c r="HZ440" s="62"/>
      <c r="IA440" s="62"/>
      <c r="IB440" s="62"/>
      <c r="IC440" s="62"/>
      <c r="ID440" s="62"/>
      <c r="IE440" s="62"/>
      <c r="IF440" s="62"/>
      <c r="IG440" s="62"/>
      <c r="IH440" s="62"/>
      <c r="II440" s="62"/>
      <c r="IJ440" s="62"/>
      <c r="IK440" s="62"/>
      <c r="IL440" s="62"/>
      <c r="IM440" s="62"/>
    </row>
    <row r="441" spans="1:247" s="143" customFormat="1" ht="11.25" customHeight="1">
      <c r="A441" s="18" t="s">
        <v>426</v>
      </c>
      <c r="B441" s="1" t="str">
        <f>VLOOKUP($A$2:$A$870,'[1]Sheet1'!$A$1:$B$2000,2,FALSE)</f>
        <v>71137C</v>
      </c>
      <c r="C441" s="36" t="s">
        <v>427</v>
      </c>
      <c r="D441" s="37">
        <v>749</v>
      </c>
      <c r="E441" s="136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L441" s="62"/>
      <c r="BM441" s="62"/>
      <c r="BN441" s="62"/>
      <c r="BO441" s="62"/>
      <c r="BP441" s="62"/>
      <c r="BQ441" s="62"/>
      <c r="BR441" s="62"/>
      <c r="BS441" s="62"/>
      <c r="BT441" s="62"/>
      <c r="BU441" s="62"/>
      <c r="BV441" s="62"/>
      <c r="BW441" s="62"/>
      <c r="BX441" s="62"/>
      <c r="BY441" s="62"/>
      <c r="BZ441" s="62"/>
      <c r="CA441" s="62"/>
      <c r="CB441" s="62"/>
      <c r="CC441" s="62"/>
      <c r="CD441" s="62"/>
      <c r="CE441" s="62"/>
      <c r="CF441" s="62"/>
      <c r="CG441" s="62"/>
      <c r="CH441" s="62"/>
      <c r="CI441" s="62"/>
      <c r="CJ441" s="62"/>
      <c r="CK441" s="62"/>
      <c r="CL441" s="62"/>
      <c r="CM441" s="62"/>
      <c r="CN441" s="62"/>
      <c r="CO441" s="62"/>
      <c r="CP441" s="62"/>
      <c r="CQ441" s="62"/>
      <c r="CR441" s="62"/>
      <c r="CS441" s="62"/>
      <c r="CT441" s="62"/>
      <c r="CU441" s="62"/>
      <c r="CV441" s="62"/>
      <c r="CW441" s="62"/>
      <c r="CX441" s="62"/>
      <c r="CY441" s="62"/>
      <c r="CZ441" s="62"/>
      <c r="DA441" s="62"/>
      <c r="DB441" s="62"/>
      <c r="DC441" s="62"/>
      <c r="DD441" s="62"/>
      <c r="DE441" s="62"/>
      <c r="DF441" s="62"/>
      <c r="DG441" s="62"/>
      <c r="DH441" s="62"/>
      <c r="DI441" s="62"/>
      <c r="DJ441" s="62"/>
      <c r="DK441" s="62"/>
      <c r="DL441" s="62"/>
      <c r="DM441" s="62"/>
      <c r="DN441" s="62"/>
      <c r="DO441" s="62"/>
      <c r="DP441" s="62"/>
      <c r="DQ441" s="62"/>
      <c r="DR441" s="62"/>
      <c r="DS441" s="62"/>
      <c r="DT441" s="62"/>
      <c r="DU441" s="62"/>
      <c r="DV441" s="62"/>
      <c r="DW441" s="62"/>
      <c r="DX441" s="62"/>
      <c r="DY441" s="62"/>
      <c r="DZ441" s="62"/>
      <c r="EA441" s="62"/>
      <c r="EB441" s="62"/>
      <c r="EC441" s="62"/>
      <c r="ED441" s="62"/>
      <c r="EE441" s="62"/>
      <c r="EF441" s="62"/>
      <c r="EG441" s="62"/>
      <c r="EH441" s="62"/>
      <c r="EI441" s="62"/>
      <c r="EJ441" s="62"/>
      <c r="EK441" s="62"/>
      <c r="EL441" s="62"/>
      <c r="EM441" s="62"/>
      <c r="EN441" s="62"/>
      <c r="EO441" s="62"/>
      <c r="EP441" s="62"/>
      <c r="EQ441" s="62"/>
      <c r="ER441" s="62"/>
      <c r="ES441" s="62"/>
      <c r="ET441" s="62"/>
      <c r="EU441" s="62"/>
      <c r="EV441" s="62"/>
      <c r="EW441" s="62"/>
      <c r="EX441" s="62"/>
      <c r="EY441" s="62"/>
      <c r="EZ441" s="62"/>
      <c r="FA441" s="62"/>
      <c r="FB441" s="62"/>
      <c r="FC441" s="62"/>
      <c r="FD441" s="62"/>
      <c r="FE441" s="62"/>
      <c r="FF441" s="62"/>
      <c r="FG441" s="62"/>
      <c r="FH441" s="62"/>
      <c r="FI441" s="62"/>
      <c r="FJ441" s="62"/>
      <c r="FK441" s="62"/>
      <c r="FL441" s="62"/>
      <c r="FM441" s="62"/>
      <c r="FN441" s="62"/>
      <c r="FO441" s="62"/>
      <c r="FP441" s="62"/>
      <c r="FQ441" s="62"/>
      <c r="FR441" s="62"/>
      <c r="FS441" s="62"/>
      <c r="FT441" s="62"/>
      <c r="FU441" s="62"/>
      <c r="FV441" s="62"/>
      <c r="FW441" s="62"/>
      <c r="FX441" s="62"/>
      <c r="FY441" s="62"/>
      <c r="FZ441" s="62"/>
      <c r="GA441" s="62"/>
      <c r="GB441" s="62"/>
      <c r="GC441" s="62"/>
      <c r="GD441" s="62"/>
      <c r="GE441" s="62"/>
      <c r="GF441" s="62"/>
      <c r="GG441" s="62"/>
      <c r="GH441" s="62"/>
      <c r="GI441" s="62"/>
      <c r="GJ441" s="62"/>
      <c r="GK441" s="62"/>
      <c r="GL441" s="62"/>
      <c r="GM441" s="62"/>
      <c r="GN441" s="62"/>
      <c r="GO441" s="62"/>
      <c r="GP441" s="62"/>
      <c r="GQ441" s="62"/>
      <c r="GR441" s="62"/>
      <c r="GS441" s="62"/>
      <c r="GT441" s="62"/>
      <c r="GU441" s="62"/>
      <c r="GV441" s="62"/>
      <c r="GW441" s="62"/>
      <c r="GX441" s="62"/>
      <c r="GY441" s="62"/>
      <c r="GZ441" s="62"/>
      <c r="HA441" s="62"/>
      <c r="HB441" s="62"/>
      <c r="HC441" s="62"/>
      <c r="HD441" s="62"/>
      <c r="HE441" s="62"/>
      <c r="HF441" s="62"/>
      <c r="HG441" s="62"/>
      <c r="HH441" s="62"/>
      <c r="HI441" s="62"/>
      <c r="HJ441" s="62"/>
      <c r="HK441" s="62"/>
      <c r="HL441" s="62"/>
      <c r="HM441" s="62"/>
      <c r="HN441" s="62"/>
      <c r="HO441" s="62"/>
      <c r="HP441" s="62"/>
      <c r="HQ441" s="62"/>
      <c r="HR441" s="62"/>
      <c r="HS441" s="62"/>
      <c r="HT441" s="62"/>
      <c r="HU441" s="62"/>
      <c r="HV441" s="62"/>
      <c r="HW441" s="62"/>
      <c r="HX441" s="62"/>
      <c r="HY441" s="62"/>
      <c r="HZ441" s="62"/>
      <c r="IA441" s="62"/>
      <c r="IB441" s="62"/>
      <c r="IC441" s="62"/>
      <c r="ID441" s="62"/>
      <c r="IE441" s="62"/>
      <c r="IF441" s="62"/>
      <c r="IG441" s="62"/>
      <c r="IH441" s="62"/>
      <c r="II441" s="62"/>
      <c r="IJ441" s="62"/>
      <c r="IK441" s="62"/>
      <c r="IL441" s="62"/>
      <c r="IM441" s="62"/>
    </row>
    <row r="442" spans="1:247" s="143" customFormat="1" ht="11.25" customHeight="1">
      <c r="A442" s="18" t="s">
        <v>424</v>
      </c>
      <c r="B442" s="1" t="str">
        <f>VLOOKUP($A$2:$A$870,'[1]Sheet1'!$A$1:$B$2000,2,FALSE)</f>
        <v>71136C</v>
      </c>
      <c r="C442" s="36" t="s">
        <v>425</v>
      </c>
      <c r="D442" s="37">
        <v>449</v>
      </c>
      <c r="E442" s="136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  <c r="AZ442" s="62"/>
      <c r="BA442" s="62"/>
      <c r="BB442" s="62"/>
      <c r="BC442" s="62"/>
      <c r="BD442" s="62"/>
      <c r="BE442" s="62"/>
      <c r="BF442" s="62"/>
      <c r="BG442" s="62"/>
      <c r="BH442" s="62"/>
      <c r="BI442" s="62"/>
      <c r="BJ442" s="62"/>
      <c r="BK442" s="62"/>
      <c r="BL442" s="62"/>
      <c r="BM442" s="62"/>
      <c r="BN442" s="62"/>
      <c r="BO442" s="62"/>
      <c r="BP442" s="62"/>
      <c r="BQ442" s="62"/>
      <c r="BR442" s="62"/>
      <c r="BS442" s="62"/>
      <c r="BT442" s="62"/>
      <c r="BU442" s="62"/>
      <c r="BV442" s="62"/>
      <c r="BW442" s="62"/>
      <c r="BX442" s="62"/>
      <c r="BY442" s="62"/>
      <c r="BZ442" s="62"/>
      <c r="CA442" s="62"/>
      <c r="CB442" s="62"/>
      <c r="CC442" s="62"/>
      <c r="CD442" s="62"/>
      <c r="CE442" s="62"/>
      <c r="CF442" s="62"/>
      <c r="CG442" s="62"/>
      <c r="CH442" s="62"/>
      <c r="CI442" s="62"/>
      <c r="CJ442" s="62"/>
      <c r="CK442" s="62"/>
      <c r="CL442" s="62"/>
      <c r="CM442" s="62"/>
      <c r="CN442" s="62"/>
      <c r="CO442" s="62"/>
      <c r="CP442" s="62"/>
      <c r="CQ442" s="62"/>
      <c r="CR442" s="62"/>
      <c r="CS442" s="62"/>
      <c r="CT442" s="62"/>
      <c r="CU442" s="62"/>
      <c r="CV442" s="62"/>
      <c r="CW442" s="62"/>
      <c r="CX442" s="62"/>
      <c r="CY442" s="62"/>
      <c r="CZ442" s="62"/>
      <c r="DA442" s="62"/>
      <c r="DB442" s="62"/>
      <c r="DC442" s="62"/>
      <c r="DD442" s="62"/>
      <c r="DE442" s="62"/>
      <c r="DF442" s="62"/>
      <c r="DG442" s="62"/>
      <c r="DH442" s="62"/>
      <c r="DI442" s="62"/>
      <c r="DJ442" s="62"/>
      <c r="DK442" s="62"/>
      <c r="DL442" s="62"/>
      <c r="DM442" s="62"/>
      <c r="DN442" s="62"/>
      <c r="DO442" s="62"/>
      <c r="DP442" s="62"/>
      <c r="DQ442" s="62"/>
      <c r="DR442" s="62"/>
      <c r="DS442" s="62"/>
      <c r="DT442" s="62"/>
      <c r="DU442" s="62"/>
      <c r="DV442" s="62"/>
      <c r="DW442" s="62"/>
      <c r="DX442" s="62"/>
      <c r="DY442" s="62"/>
      <c r="DZ442" s="62"/>
      <c r="EA442" s="62"/>
      <c r="EB442" s="62"/>
      <c r="EC442" s="62"/>
      <c r="ED442" s="62"/>
      <c r="EE442" s="62"/>
      <c r="EF442" s="62"/>
      <c r="EG442" s="62"/>
      <c r="EH442" s="62"/>
      <c r="EI442" s="62"/>
      <c r="EJ442" s="62"/>
      <c r="EK442" s="62"/>
      <c r="EL442" s="62"/>
      <c r="EM442" s="62"/>
      <c r="EN442" s="62"/>
      <c r="EO442" s="62"/>
      <c r="EP442" s="62"/>
      <c r="EQ442" s="62"/>
      <c r="ER442" s="62"/>
      <c r="ES442" s="62"/>
      <c r="ET442" s="62"/>
      <c r="EU442" s="62"/>
      <c r="EV442" s="62"/>
      <c r="EW442" s="62"/>
      <c r="EX442" s="62"/>
      <c r="EY442" s="62"/>
      <c r="EZ442" s="62"/>
      <c r="FA442" s="62"/>
      <c r="FB442" s="62"/>
      <c r="FC442" s="62"/>
      <c r="FD442" s="62"/>
      <c r="FE442" s="62"/>
      <c r="FF442" s="62"/>
      <c r="FG442" s="62"/>
      <c r="FH442" s="62"/>
      <c r="FI442" s="62"/>
      <c r="FJ442" s="62"/>
      <c r="FK442" s="62"/>
      <c r="FL442" s="62"/>
      <c r="FM442" s="62"/>
      <c r="FN442" s="62"/>
      <c r="FO442" s="62"/>
      <c r="FP442" s="62"/>
      <c r="FQ442" s="62"/>
      <c r="FR442" s="62"/>
      <c r="FS442" s="62"/>
      <c r="FT442" s="62"/>
      <c r="FU442" s="62"/>
      <c r="FV442" s="62"/>
      <c r="FW442" s="62"/>
      <c r="FX442" s="62"/>
      <c r="FY442" s="62"/>
      <c r="FZ442" s="62"/>
      <c r="GA442" s="62"/>
      <c r="GB442" s="62"/>
      <c r="GC442" s="62"/>
      <c r="GD442" s="62"/>
      <c r="GE442" s="62"/>
      <c r="GF442" s="62"/>
      <c r="GG442" s="62"/>
      <c r="GH442" s="62"/>
      <c r="GI442" s="62"/>
      <c r="GJ442" s="62"/>
      <c r="GK442" s="62"/>
      <c r="GL442" s="62"/>
      <c r="GM442" s="62"/>
      <c r="GN442" s="62"/>
      <c r="GO442" s="62"/>
      <c r="GP442" s="62"/>
      <c r="GQ442" s="62"/>
      <c r="GR442" s="62"/>
      <c r="GS442" s="62"/>
      <c r="GT442" s="62"/>
      <c r="GU442" s="62"/>
      <c r="GV442" s="62"/>
      <c r="GW442" s="62"/>
      <c r="GX442" s="62"/>
      <c r="GY442" s="62"/>
      <c r="GZ442" s="62"/>
      <c r="HA442" s="62"/>
      <c r="HB442" s="62"/>
      <c r="HC442" s="62"/>
      <c r="HD442" s="62"/>
      <c r="HE442" s="62"/>
      <c r="HF442" s="62"/>
      <c r="HG442" s="62"/>
      <c r="HH442" s="62"/>
      <c r="HI442" s="62"/>
      <c r="HJ442" s="62"/>
      <c r="HK442" s="62"/>
      <c r="HL442" s="62"/>
      <c r="HM442" s="62"/>
      <c r="HN442" s="62"/>
      <c r="HO442" s="62"/>
      <c r="HP442" s="62"/>
      <c r="HQ442" s="62"/>
      <c r="HR442" s="62"/>
      <c r="HS442" s="62"/>
      <c r="HT442" s="62"/>
      <c r="HU442" s="62"/>
      <c r="HV442" s="62"/>
      <c r="HW442" s="62"/>
      <c r="HX442" s="62"/>
      <c r="HY442" s="62"/>
      <c r="HZ442" s="62"/>
      <c r="IA442" s="62"/>
      <c r="IB442" s="62"/>
      <c r="IC442" s="62"/>
      <c r="ID442" s="62"/>
      <c r="IE442" s="62"/>
      <c r="IF442" s="62"/>
      <c r="IG442" s="62"/>
      <c r="IH442" s="62"/>
      <c r="II442" s="62"/>
      <c r="IJ442" s="62"/>
      <c r="IK442" s="62"/>
      <c r="IL442" s="62"/>
      <c r="IM442" s="62"/>
    </row>
    <row r="443" spans="1:247" s="143" customFormat="1" ht="11.25" customHeight="1">
      <c r="A443" s="65" t="s">
        <v>488</v>
      </c>
      <c r="B443" s="1" t="str">
        <f>VLOOKUP($A$2:$A$870,'[1]Sheet1'!$A$1:$B$2000,2,FALSE)</f>
        <v>66278P</v>
      </c>
      <c r="C443" s="36" t="s">
        <v>489</v>
      </c>
      <c r="D443" s="37">
        <v>200</v>
      </c>
      <c r="E443" s="136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  <c r="AZ443" s="62"/>
      <c r="BA443" s="62"/>
      <c r="BB443" s="62"/>
      <c r="BC443" s="62"/>
      <c r="BD443" s="62"/>
      <c r="BE443" s="62"/>
      <c r="BF443" s="62"/>
      <c r="BG443" s="62"/>
      <c r="BH443" s="62"/>
      <c r="BI443" s="62"/>
      <c r="BJ443" s="62"/>
      <c r="BK443" s="62"/>
      <c r="BL443" s="62"/>
      <c r="BM443" s="62"/>
      <c r="BN443" s="62"/>
      <c r="BO443" s="62"/>
      <c r="BP443" s="62"/>
      <c r="BQ443" s="62"/>
      <c r="BR443" s="62"/>
      <c r="BS443" s="62"/>
      <c r="BT443" s="62"/>
      <c r="BU443" s="62"/>
      <c r="BV443" s="62"/>
      <c r="BW443" s="62"/>
      <c r="BX443" s="62"/>
      <c r="BY443" s="62"/>
      <c r="BZ443" s="62"/>
      <c r="CA443" s="62"/>
      <c r="CB443" s="62"/>
      <c r="CC443" s="62"/>
      <c r="CD443" s="62"/>
      <c r="CE443" s="62"/>
      <c r="CF443" s="62"/>
      <c r="CG443" s="62"/>
      <c r="CH443" s="62"/>
      <c r="CI443" s="62"/>
      <c r="CJ443" s="62"/>
      <c r="CK443" s="62"/>
      <c r="CL443" s="62"/>
      <c r="CM443" s="62"/>
      <c r="CN443" s="62"/>
      <c r="CO443" s="62"/>
      <c r="CP443" s="62"/>
      <c r="CQ443" s="62"/>
      <c r="CR443" s="62"/>
      <c r="CS443" s="62"/>
      <c r="CT443" s="62"/>
      <c r="CU443" s="62"/>
      <c r="CV443" s="62"/>
      <c r="CW443" s="62"/>
      <c r="CX443" s="62"/>
      <c r="CY443" s="62"/>
      <c r="CZ443" s="62"/>
      <c r="DA443" s="62"/>
      <c r="DB443" s="62"/>
      <c r="DC443" s="62"/>
      <c r="DD443" s="62"/>
      <c r="DE443" s="62"/>
      <c r="DF443" s="62"/>
      <c r="DG443" s="62"/>
      <c r="DH443" s="62"/>
      <c r="DI443" s="62"/>
      <c r="DJ443" s="62"/>
      <c r="DK443" s="62"/>
      <c r="DL443" s="62"/>
      <c r="DM443" s="62"/>
      <c r="DN443" s="62"/>
      <c r="DO443" s="62"/>
      <c r="DP443" s="62"/>
      <c r="DQ443" s="62"/>
      <c r="DR443" s="62"/>
      <c r="DS443" s="62"/>
      <c r="DT443" s="62"/>
      <c r="DU443" s="62"/>
      <c r="DV443" s="62"/>
      <c r="DW443" s="62"/>
      <c r="DX443" s="62"/>
      <c r="DY443" s="62"/>
      <c r="DZ443" s="62"/>
      <c r="EA443" s="62"/>
      <c r="EB443" s="62"/>
      <c r="EC443" s="62"/>
      <c r="ED443" s="62"/>
      <c r="EE443" s="62"/>
      <c r="EF443" s="62"/>
      <c r="EG443" s="62"/>
      <c r="EH443" s="62"/>
      <c r="EI443" s="62"/>
      <c r="EJ443" s="62"/>
      <c r="EK443" s="62"/>
      <c r="EL443" s="62"/>
      <c r="EM443" s="62"/>
      <c r="EN443" s="62"/>
      <c r="EO443" s="62"/>
      <c r="EP443" s="62"/>
      <c r="EQ443" s="62"/>
      <c r="ER443" s="62"/>
      <c r="ES443" s="62"/>
      <c r="ET443" s="62"/>
      <c r="EU443" s="62"/>
      <c r="EV443" s="62"/>
      <c r="EW443" s="62"/>
      <c r="EX443" s="62"/>
      <c r="EY443" s="62"/>
      <c r="EZ443" s="62"/>
      <c r="FA443" s="62"/>
      <c r="FB443" s="62"/>
      <c r="FC443" s="62"/>
      <c r="FD443" s="62"/>
      <c r="FE443" s="62"/>
      <c r="FF443" s="62"/>
      <c r="FG443" s="62"/>
      <c r="FH443" s="62"/>
      <c r="FI443" s="62"/>
      <c r="FJ443" s="62"/>
      <c r="FK443" s="62"/>
      <c r="FL443" s="62"/>
      <c r="FM443" s="62"/>
      <c r="FN443" s="62"/>
      <c r="FO443" s="62"/>
      <c r="FP443" s="62"/>
      <c r="FQ443" s="62"/>
      <c r="FR443" s="62"/>
      <c r="FS443" s="62"/>
      <c r="FT443" s="62"/>
      <c r="FU443" s="62"/>
      <c r="FV443" s="62"/>
      <c r="FW443" s="62"/>
      <c r="FX443" s="62"/>
      <c r="FY443" s="62"/>
      <c r="FZ443" s="62"/>
      <c r="GA443" s="62"/>
      <c r="GB443" s="62"/>
      <c r="GC443" s="62"/>
      <c r="GD443" s="62"/>
      <c r="GE443" s="62"/>
      <c r="GF443" s="62"/>
      <c r="GG443" s="62"/>
      <c r="GH443" s="62"/>
      <c r="GI443" s="62"/>
      <c r="GJ443" s="62"/>
      <c r="GK443" s="62"/>
      <c r="GL443" s="62"/>
      <c r="GM443" s="62"/>
      <c r="GN443" s="62"/>
      <c r="GO443" s="62"/>
      <c r="GP443" s="62"/>
      <c r="GQ443" s="62"/>
      <c r="GR443" s="62"/>
      <c r="GS443" s="62"/>
      <c r="GT443" s="62"/>
      <c r="GU443" s="62"/>
      <c r="GV443" s="62"/>
      <c r="GW443" s="62"/>
      <c r="GX443" s="62"/>
      <c r="GY443" s="62"/>
      <c r="GZ443" s="62"/>
      <c r="HA443" s="62"/>
      <c r="HB443" s="62"/>
      <c r="HC443" s="62"/>
      <c r="HD443" s="62"/>
      <c r="HE443" s="62"/>
      <c r="HF443" s="62"/>
      <c r="HG443" s="62"/>
      <c r="HH443" s="62"/>
      <c r="HI443" s="62"/>
      <c r="HJ443" s="62"/>
      <c r="HK443" s="62"/>
      <c r="HL443" s="62"/>
      <c r="HM443" s="62"/>
      <c r="HN443" s="62"/>
      <c r="HO443" s="62"/>
      <c r="HP443" s="62"/>
      <c r="HQ443" s="62"/>
      <c r="HR443" s="62"/>
      <c r="HS443" s="62"/>
      <c r="HT443" s="62"/>
      <c r="HU443" s="62"/>
      <c r="HV443" s="62"/>
      <c r="HW443" s="62"/>
      <c r="HX443" s="62"/>
      <c r="HY443" s="62"/>
      <c r="HZ443" s="62"/>
      <c r="IA443" s="62"/>
      <c r="IB443" s="62"/>
      <c r="IC443" s="62"/>
      <c r="ID443" s="62"/>
      <c r="IE443" s="62"/>
      <c r="IF443" s="62"/>
      <c r="IG443" s="62"/>
      <c r="IH443" s="62"/>
      <c r="II443" s="62"/>
      <c r="IJ443" s="62"/>
      <c r="IK443" s="62"/>
      <c r="IL443" s="62"/>
      <c r="IM443" s="62"/>
    </row>
    <row r="444" spans="1:247" s="143" customFormat="1" ht="11.25" customHeight="1">
      <c r="A444" s="18" t="s">
        <v>428</v>
      </c>
      <c r="B444" s="1" t="str">
        <f>VLOOKUP($A$2:$A$870,'[1]Sheet1'!$A$1:$B$2000,2,FALSE)</f>
        <v>71138C</v>
      </c>
      <c r="C444" s="36" t="s">
        <v>429</v>
      </c>
      <c r="D444" s="37">
        <v>1149</v>
      </c>
      <c r="E444" s="136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  <c r="AZ444" s="62"/>
      <c r="BA444" s="62"/>
      <c r="BB444" s="62"/>
      <c r="BC444" s="62"/>
      <c r="BD444" s="62"/>
      <c r="BE444" s="62"/>
      <c r="BF444" s="62"/>
      <c r="BG444" s="62"/>
      <c r="BH444" s="62"/>
      <c r="BI444" s="62"/>
      <c r="BJ444" s="62"/>
      <c r="BK444" s="62"/>
      <c r="BL444" s="62"/>
      <c r="BM444" s="62"/>
      <c r="BN444" s="62"/>
      <c r="BO444" s="62"/>
      <c r="BP444" s="62"/>
      <c r="BQ444" s="62"/>
      <c r="BR444" s="62"/>
      <c r="BS444" s="62"/>
      <c r="BT444" s="62"/>
      <c r="BU444" s="62"/>
      <c r="BV444" s="62"/>
      <c r="BW444" s="62"/>
      <c r="BX444" s="62"/>
      <c r="BY444" s="62"/>
      <c r="BZ444" s="62"/>
      <c r="CA444" s="62"/>
      <c r="CB444" s="62"/>
      <c r="CC444" s="62"/>
      <c r="CD444" s="62"/>
      <c r="CE444" s="62"/>
      <c r="CF444" s="62"/>
      <c r="CG444" s="62"/>
      <c r="CH444" s="62"/>
      <c r="CI444" s="62"/>
      <c r="CJ444" s="62"/>
      <c r="CK444" s="62"/>
      <c r="CL444" s="62"/>
      <c r="CM444" s="62"/>
      <c r="CN444" s="62"/>
      <c r="CO444" s="62"/>
      <c r="CP444" s="62"/>
      <c r="CQ444" s="62"/>
      <c r="CR444" s="62"/>
      <c r="CS444" s="62"/>
      <c r="CT444" s="62"/>
      <c r="CU444" s="62"/>
      <c r="CV444" s="62"/>
      <c r="CW444" s="62"/>
      <c r="CX444" s="62"/>
      <c r="CY444" s="62"/>
      <c r="CZ444" s="62"/>
      <c r="DA444" s="62"/>
      <c r="DB444" s="62"/>
      <c r="DC444" s="62"/>
      <c r="DD444" s="62"/>
      <c r="DE444" s="62"/>
      <c r="DF444" s="62"/>
      <c r="DG444" s="62"/>
      <c r="DH444" s="62"/>
      <c r="DI444" s="62"/>
      <c r="DJ444" s="62"/>
      <c r="DK444" s="62"/>
      <c r="DL444" s="62"/>
      <c r="DM444" s="62"/>
      <c r="DN444" s="62"/>
      <c r="DO444" s="62"/>
      <c r="DP444" s="62"/>
      <c r="DQ444" s="62"/>
      <c r="DR444" s="62"/>
      <c r="DS444" s="62"/>
      <c r="DT444" s="62"/>
      <c r="DU444" s="62"/>
      <c r="DV444" s="62"/>
      <c r="DW444" s="62"/>
      <c r="DX444" s="62"/>
      <c r="DY444" s="62"/>
      <c r="DZ444" s="62"/>
      <c r="EA444" s="62"/>
      <c r="EB444" s="62"/>
      <c r="EC444" s="62"/>
      <c r="ED444" s="62"/>
      <c r="EE444" s="62"/>
      <c r="EF444" s="62"/>
      <c r="EG444" s="62"/>
      <c r="EH444" s="62"/>
      <c r="EI444" s="62"/>
      <c r="EJ444" s="62"/>
      <c r="EK444" s="62"/>
      <c r="EL444" s="62"/>
      <c r="EM444" s="62"/>
      <c r="EN444" s="62"/>
      <c r="EO444" s="62"/>
      <c r="EP444" s="62"/>
      <c r="EQ444" s="62"/>
      <c r="ER444" s="62"/>
      <c r="ES444" s="62"/>
      <c r="ET444" s="62"/>
      <c r="EU444" s="62"/>
      <c r="EV444" s="62"/>
      <c r="EW444" s="62"/>
      <c r="EX444" s="62"/>
      <c r="EY444" s="62"/>
      <c r="EZ444" s="62"/>
      <c r="FA444" s="62"/>
      <c r="FB444" s="62"/>
      <c r="FC444" s="62"/>
      <c r="FD444" s="62"/>
      <c r="FE444" s="62"/>
      <c r="FF444" s="62"/>
      <c r="FG444" s="62"/>
      <c r="FH444" s="62"/>
      <c r="FI444" s="62"/>
      <c r="FJ444" s="62"/>
      <c r="FK444" s="62"/>
      <c r="FL444" s="62"/>
      <c r="FM444" s="62"/>
      <c r="FN444" s="62"/>
      <c r="FO444" s="62"/>
      <c r="FP444" s="62"/>
      <c r="FQ444" s="62"/>
      <c r="FR444" s="62"/>
      <c r="FS444" s="62"/>
      <c r="FT444" s="62"/>
      <c r="FU444" s="62"/>
      <c r="FV444" s="62"/>
      <c r="FW444" s="62"/>
      <c r="FX444" s="62"/>
      <c r="FY444" s="62"/>
      <c r="FZ444" s="62"/>
      <c r="GA444" s="62"/>
      <c r="GB444" s="62"/>
      <c r="GC444" s="62"/>
      <c r="GD444" s="62"/>
      <c r="GE444" s="62"/>
      <c r="GF444" s="62"/>
      <c r="GG444" s="62"/>
      <c r="GH444" s="62"/>
      <c r="GI444" s="62"/>
      <c r="GJ444" s="62"/>
      <c r="GK444" s="62"/>
      <c r="GL444" s="62"/>
      <c r="GM444" s="62"/>
      <c r="GN444" s="62"/>
      <c r="GO444" s="62"/>
      <c r="GP444" s="62"/>
      <c r="GQ444" s="62"/>
      <c r="GR444" s="62"/>
      <c r="GS444" s="62"/>
      <c r="GT444" s="62"/>
      <c r="GU444" s="62"/>
      <c r="GV444" s="62"/>
      <c r="GW444" s="62"/>
      <c r="GX444" s="62"/>
      <c r="GY444" s="62"/>
      <c r="GZ444" s="62"/>
      <c r="HA444" s="62"/>
      <c r="HB444" s="62"/>
      <c r="HC444" s="62"/>
      <c r="HD444" s="62"/>
      <c r="HE444" s="62"/>
      <c r="HF444" s="62"/>
      <c r="HG444" s="62"/>
      <c r="HH444" s="62"/>
      <c r="HI444" s="62"/>
      <c r="HJ444" s="62"/>
      <c r="HK444" s="62"/>
      <c r="HL444" s="62"/>
      <c r="HM444" s="62"/>
      <c r="HN444" s="62"/>
      <c r="HO444" s="62"/>
      <c r="HP444" s="62"/>
      <c r="HQ444" s="62"/>
      <c r="HR444" s="62"/>
      <c r="HS444" s="62"/>
      <c r="HT444" s="62"/>
      <c r="HU444" s="62"/>
      <c r="HV444" s="62"/>
      <c r="HW444" s="62"/>
      <c r="HX444" s="62"/>
      <c r="HY444" s="62"/>
      <c r="HZ444" s="62"/>
      <c r="IA444" s="62"/>
      <c r="IB444" s="62"/>
      <c r="IC444" s="62"/>
      <c r="ID444" s="62"/>
      <c r="IE444" s="62"/>
      <c r="IF444" s="62"/>
      <c r="IG444" s="62"/>
      <c r="IH444" s="62"/>
      <c r="II444" s="62"/>
      <c r="IJ444" s="62"/>
      <c r="IK444" s="62"/>
      <c r="IL444" s="62"/>
      <c r="IM444" s="62"/>
    </row>
    <row r="445" spans="1:247" s="14" customFormat="1" ht="14.25" customHeight="1">
      <c r="A445" s="54" t="s">
        <v>1367</v>
      </c>
      <c r="B445" s="1" t="str">
        <f>VLOOKUP($A$2:$A$870,'[1]Sheet1'!$A$1:$B$2000,2,FALSE)</f>
        <v>61579P</v>
      </c>
      <c r="C445" s="24" t="s">
        <v>1368</v>
      </c>
      <c r="D445" s="50">
        <v>1500</v>
      </c>
      <c r="E445" s="29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  <c r="HH445" s="13"/>
      <c r="HI445" s="13"/>
      <c r="HJ445" s="13"/>
      <c r="HK445" s="13"/>
      <c r="HL445" s="13"/>
      <c r="HM445" s="13"/>
      <c r="HN445" s="13"/>
      <c r="HO445" s="13"/>
      <c r="HP445" s="13"/>
      <c r="HQ445" s="13"/>
      <c r="HR445" s="13"/>
      <c r="HS445" s="13"/>
      <c r="HT445" s="13"/>
      <c r="HU445" s="13"/>
      <c r="HV445" s="13"/>
      <c r="HW445" s="13"/>
      <c r="HX445" s="13"/>
      <c r="HY445" s="13"/>
      <c r="HZ445" s="13"/>
      <c r="IA445" s="13"/>
      <c r="IB445" s="13"/>
      <c r="IC445" s="13"/>
      <c r="ID445" s="13"/>
      <c r="IE445" s="13"/>
      <c r="IF445" s="13"/>
      <c r="IG445" s="13"/>
      <c r="IH445" s="13"/>
      <c r="II445" s="13"/>
      <c r="IJ445" s="13"/>
      <c r="IK445" s="13"/>
      <c r="IL445" s="13"/>
      <c r="IM445" s="13"/>
    </row>
    <row r="446" spans="1:247" s="14" customFormat="1" ht="14.25" customHeight="1">
      <c r="A446" s="24" t="s">
        <v>1531</v>
      </c>
      <c r="B446" s="1" t="str">
        <f>VLOOKUP($A$2:$A$870,'[1]Sheet1'!$A$1:$B$2000,2,FALSE)</f>
        <v>61624P</v>
      </c>
      <c r="C446" s="24" t="s">
        <v>1532</v>
      </c>
      <c r="D446" s="50">
        <v>1200</v>
      </c>
      <c r="E446" s="29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  <c r="HH446" s="13"/>
      <c r="HI446" s="13"/>
      <c r="HJ446" s="13"/>
      <c r="HK446" s="13"/>
      <c r="HL446" s="13"/>
      <c r="HM446" s="13"/>
      <c r="HN446" s="13"/>
      <c r="HO446" s="13"/>
      <c r="HP446" s="13"/>
      <c r="HQ446" s="13"/>
      <c r="HR446" s="13"/>
      <c r="HS446" s="13"/>
      <c r="HT446" s="13"/>
      <c r="HU446" s="13"/>
      <c r="HV446" s="13"/>
      <c r="HW446" s="13"/>
      <c r="HX446" s="13"/>
      <c r="HY446" s="13"/>
      <c r="HZ446" s="13"/>
      <c r="IA446" s="13"/>
      <c r="IB446" s="13"/>
      <c r="IC446" s="13"/>
      <c r="ID446" s="13"/>
      <c r="IE446" s="13"/>
      <c r="IF446" s="13"/>
      <c r="IG446" s="13"/>
      <c r="IH446" s="13"/>
      <c r="II446" s="13"/>
      <c r="IJ446" s="13"/>
      <c r="IK446" s="13"/>
      <c r="IL446" s="13"/>
      <c r="IM446" s="13"/>
    </row>
    <row r="447" spans="1:247" s="14" customFormat="1" ht="14.25" customHeight="1">
      <c r="A447" s="24" t="s">
        <v>1365</v>
      </c>
      <c r="B447" s="1" t="str">
        <f>VLOOKUP($A$2:$A$870,'[1]Sheet1'!$A$1:$B$2000,2,FALSE)</f>
        <v>61578P</v>
      </c>
      <c r="C447" s="24" t="s">
        <v>1366</v>
      </c>
      <c r="D447" s="50">
        <v>1500</v>
      </c>
      <c r="E447" s="29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  <c r="FP447" s="13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  <c r="HH447" s="13"/>
      <c r="HI447" s="13"/>
      <c r="HJ447" s="13"/>
      <c r="HK447" s="13"/>
      <c r="HL447" s="13"/>
      <c r="HM447" s="13"/>
      <c r="HN447" s="13"/>
      <c r="HO447" s="13"/>
      <c r="HP447" s="13"/>
      <c r="HQ447" s="13"/>
      <c r="HR447" s="13"/>
      <c r="HS447" s="13"/>
      <c r="HT447" s="13"/>
      <c r="HU447" s="13"/>
      <c r="HV447" s="13"/>
      <c r="HW447" s="13"/>
      <c r="HX447" s="13"/>
      <c r="HY447" s="13"/>
      <c r="HZ447" s="13"/>
      <c r="IA447" s="13"/>
      <c r="IB447" s="13"/>
      <c r="IC447" s="13"/>
      <c r="ID447" s="13"/>
      <c r="IE447" s="13"/>
      <c r="IF447" s="13"/>
      <c r="IG447" s="13"/>
      <c r="IH447" s="13"/>
      <c r="II447" s="13"/>
      <c r="IJ447" s="13"/>
      <c r="IK447" s="13"/>
      <c r="IL447" s="13"/>
      <c r="IM447" s="13"/>
    </row>
    <row r="448" spans="1:247" s="14" customFormat="1" ht="14.25" customHeight="1">
      <c r="A448" s="24" t="s">
        <v>1529</v>
      </c>
      <c r="B448" s="1" t="str">
        <f>VLOOKUP($A$2:$A$870,'[1]Sheet1'!$A$1:$B$2000,2,FALSE)</f>
        <v>61623P</v>
      </c>
      <c r="C448" s="24" t="s">
        <v>1530</v>
      </c>
      <c r="D448" s="50">
        <v>1200</v>
      </c>
      <c r="E448" s="29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  <c r="HH448" s="13"/>
      <c r="HI448" s="13"/>
      <c r="HJ448" s="13"/>
      <c r="HK448" s="13"/>
      <c r="HL448" s="13"/>
      <c r="HM448" s="13"/>
      <c r="HN448" s="13"/>
      <c r="HO448" s="13"/>
      <c r="HP448" s="13"/>
      <c r="HQ448" s="13"/>
      <c r="HR448" s="13"/>
      <c r="HS448" s="13"/>
      <c r="HT448" s="13"/>
      <c r="HU448" s="13"/>
      <c r="HV448" s="13"/>
      <c r="HW448" s="13"/>
      <c r="HX448" s="13"/>
      <c r="HY448" s="13"/>
      <c r="HZ448" s="13"/>
      <c r="IA448" s="13"/>
      <c r="IB448" s="13"/>
      <c r="IC448" s="13"/>
      <c r="ID448" s="13"/>
      <c r="IE448" s="13"/>
      <c r="IF448" s="13"/>
      <c r="IG448" s="13"/>
      <c r="IH448" s="13"/>
      <c r="II448" s="13"/>
      <c r="IJ448" s="13"/>
      <c r="IK448" s="13"/>
      <c r="IL448" s="13"/>
      <c r="IM448" s="13"/>
    </row>
    <row r="449" spans="1:247" s="14" customFormat="1" ht="14.25" customHeight="1">
      <c r="A449" s="24" t="s">
        <v>1379</v>
      </c>
      <c r="B449" s="1" t="str">
        <f>VLOOKUP($A$2:$A$870,'[1]Sheet1'!$A$1:$B$2000,2,FALSE)</f>
        <v>11903P</v>
      </c>
      <c r="C449" s="24" t="s">
        <v>1380</v>
      </c>
      <c r="D449" s="50">
        <v>1500</v>
      </c>
      <c r="E449" s="29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  <c r="FP449" s="13"/>
      <c r="FQ449" s="13"/>
      <c r="FR449" s="13"/>
      <c r="FS449" s="13"/>
      <c r="FT449" s="13"/>
      <c r="FU449" s="13"/>
      <c r="FV449" s="13"/>
      <c r="FW449" s="13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3"/>
      <c r="GN449" s="13"/>
      <c r="GO449" s="13"/>
      <c r="GP449" s="13"/>
      <c r="GQ449" s="13"/>
      <c r="GR449" s="13"/>
      <c r="GS449" s="13"/>
      <c r="GT449" s="13"/>
      <c r="GU449" s="13"/>
      <c r="GV449" s="13"/>
      <c r="GW449" s="13"/>
      <c r="GX449" s="13"/>
      <c r="GY449" s="13"/>
      <c r="GZ449" s="13"/>
      <c r="HA449" s="13"/>
      <c r="HB449" s="13"/>
      <c r="HC449" s="13"/>
      <c r="HD449" s="13"/>
      <c r="HE449" s="13"/>
      <c r="HF449" s="13"/>
      <c r="HG449" s="13"/>
      <c r="HH449" s="13"/>
      <c r="HI449" s="13"/>
      <c r="HJ449" s="13"/>
      <c r="HK449" s="13"/>
      <c r="HL449" s="13"/>
      <c r="HM449" s="13"/>
      <c r="HN449" s="13"/>
      <c r="HO449" s="13"/>
      <c r="HP449" s="13"/>
      <c r="HQ449" s="13"/>
      <c r="HR449" s="13"/>
      <c r="HS449" s="13"/>
      <c r="HT449" s="13"/>
      <c r="HU449" s="13"/>
      <c r="HV449" s="13"/>
      <c r="HW449" s="13"/>
      <c r="HX449" s="13"/>
      <c r="HY449" s="13"/>
      <c r="HZ449" s="13"/>
      <c r="IA449" s="13"/>
      <c r="IB449" s="13"/>
      <c r="IC449" s="13"/>
      <c r="ID449" s="13"/>
      <c r="IE449" s="13"/>
      <c r="IF449" s="13"/>
      <c r="IG449" s="13"/>
      <c r="IH449" s="13"/>
      <c r="II449" s="13"/>
      <c r="IJ449" s="13"/>
      <c r="IK449" s="13"/>
      <c r="IL449" s="13"/>
      <c r="IM449" s="13"/>
    </row>
    <row r="450" spans="1:247" s="14" customFormat="1" ht="14.25" customHeight="1">
      <c r="A450" s="24" t="s">
        <v>1543</v>
      </c>
      <c r="B450" s="1" t="str">
        <f>VLOOKUP($A$2:$A$870,'[1]Sheet1'!$A$1:$B$2000,2,FALSE)</f>
        <v>11910P</v>
      </c>
      <c r="C450" s="24" t="s">
        <v>1544</v>
      </c>
      <c r="D450" s="50">
        <v>1200</v>
      </c>
      <c r="E450" s="29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  <c r="HJ450" s="13"/>
      <c r="HK450" s="13"/>
      <c r="HL450" s="13"/>
      <c r="HM450" s="13"/>
      <c r="HN450" s="13"/>
      <c r="HO450" s="13"/>
      <c r="HP450" s="13"/>
      <c r="HQ450" s="13"/>
      <c r="HR450" s="13"/>
      <c r="HS450" s="13"/>
      <c r="HT450" s="13"/>
      <c r="HU450" s="13"/>
      <c r="HV450" s="13"/>
      <c r="HW450" s="13"/>
      <c r="HX450" s="13"/>
      <c r="HY450" s="13"/>
      <c r="HZ450" s="13"/>
      <c r="IA450" s="13"/>
      <c r="IB450" s="13"/>
      <c r="IC450" s="13"/>
      <c r="ID450" s="13"/>
      <c r="IE450" s="13"/>
      <c r="IF450" s="13"/>
      <c r="IG450" s="13"/>
      <c r="IH450" s="13"/>
      <c r="II450" s="13"/>
      <c r="IJ450" s="13"/>
      <c r="IK450" s="13"/>
      <c r="IL450" s="13"/>
      <c r="IM450" s="13"/>
    </row>
    <row r="451" spans="1:247" s="14" customFormat="1" ht="14.25" customHeight="1">
      <c r="A451" s="26" t="s">
        <v>1377</v>
      </c>
      <c r="B451" s="1" t="str">
        <f>VLOOKUP($A$2:$A$870,'[1]Sheet1'!$A$1:$B$2000,2,FALSE)</f>
        <v>11902P</v>
      </c>
      <c r="C451" s="26" t="s">
        <v>1378</v>
      </c>
      <c r="D451" s="2">
        <v>1500</v>
      </c>
      <c r="E451" s="29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  <c r="HH451" s="13"/>
      <c r="HI451" s="13"/>
      <c r="HJ451" s="13"/>
      <c r="HK451" s="13"/>
      <c r="HL451" s="13"/>
      <c r="HM451" s="13"/>
      <c r="HN451" s="13"/>
      <c r="HO451" s="13"/>
      <c r="HP451" s="13"/>
      <c r="HQ451" s="13"/>
      <c r="HR451" s="13"/>
      <c r="HS451" s="13"/>
      <c r="HT451" s="13"/>
      <c r="HU451" s="13"/>
      <c r="HV451" s="13"/>
      <c r="HW451" s="13"/>
      <c r="HX451" s="13"/>
      <c r="HY451" s="13"/>
      <c r="HZ451" s="13"/>
      <c r="IA451" s="13"/>
      <c r="IB451" s="13"/>
      <c r="IC451" s="13"/>
      <c r="ID451" s="13"/>
      <c r="IE451" s="13"/>
      <c r="IF451" s="13"/>
      <c r="IG451" s="13"/>
      <c r="IH451" s="13"/>
      <c r="II451" s="13"/>
      <c r="IJ451" s="13"/>
      <c r="IK451" s="13"/>
      <c r="IL451" s="13"/>
      <c r="IM451" s="13"/>
    </row>
    <row r="452" spans="1:247" s="14" customFormat="1" ht="14.25" customHeight="1">
      <c r="A452" s="26" t="s">
        <v>1541</v>
      </c>
      <c r="B452" s="1" t="str">
        <f>VLOOKUP($A$2:$A$870,'[1]Sheet1'!$A$1:$B$2000,2,FALSE)</f>
        <v>11909P</v>
      </c>
      <c r="C452" s="26" t="s">
        <v>1542</v>
      </c>
      <c r="D452" s="2">
        <v>1200</v>
      </c>
      <c r="E452" s="29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  <c r="HH452" s="13"/>
      <c r="HI452" s="13"/>
      <c r="HJ452" s="13"/>
      <c r="HK452" s="13"/>
      <c r="HL452" s="13"/>
      <c r="HM452" s="13"/>
      <c r="HN452" s="13"/>
      <c r="HO452" s="13"/>
      <c r="HP452" s="13"/>
      <c r="HQ452" s="13"/>
      <c r="HR452" s="13"/>
      <c r="HS452" s="13"/>
      <c r="HT452" s="13"/>
      <c r="HU452" s="13"/>
      <c r="HV452" s="13"/>
      <c r="HW452" s="13"/>
      <c r="HX452" s="13"/>
      <c r="HY452" s="13"/>
      <c r="HZ452" s="13"/>
      <c r="IA452" s="13"/>
      <c r="IB452" s="13"/>
      <c r="IC452" s="13"/>
      <c r="ID452" s="13"/>
      <c r="IE452" s="13"/>
      <c r="IF452" s="13"/>
      <c r="IG452" s="13"/>
      <c r="IH452" s="13"/>
      <c r="II452" s="13"/>
      <c r="IJ452" s="13"/>
      <c r="IK452" s="13"/>
      <c r="IL452" s="13"/>
      <c r="IM452" s="13"/>
    </row>
    <row r="453" spans="1:247" s="14" customFormat="1" ht="14.25" customHeight="1">
      <c r="A453" s="91" t="s">
        <v>1014</v>
      </c>
      <c r="B453" s="1" t="str">
        <f>VLOOKUP($A$2:$A$870,'[1]Sheet1'!$A$1:$B$2000,2,FALSE)</f>
        <v>93168U</v>
      </c>
      <c r="C453" s="106" t="s">
        <v>1015</v>
      </c>
      <c r="D453" s="20">
        <v>6</v>
      </c>
      <c r="E453" s="29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  <c r="EV453" s="13"/>
      <c r="EW453" s="13"/>
      <c r="EX453" s="13"/>
      <c r="EY453" s="13"/>
      <c r="EZ453" s="13"/>
      <c r="FA453" s="13"/>
      <c r="FB453" s="13"/>
      <c r="FC453" s="13"/>
      <c r="FD453" s="13"/>
      <c r="FE453" s="13"/>
      <c r="FF453" s="13"/>
      <c r="FG453" s="13"/>
      <c r="FH453" s="13"/>
      <c r="FI453" s="13"/>
      <c r="FJ453" s="13"/>
      <c r="FK453" s="13"/>
      <c r="FL453" s="13"/>
      <c r="FM453" s="13"/>
      <c r="FN453" s="13"/>
      <c r="FO453" s="13"/>
      <c r="FP453" s="13"/>
      <c r="FQ453" s="13"/>
      <c r="FR453" s="13"/>
      <c r="FS453" s="13"/>
      <c r="FT453" s="13"/>
      <c r="FU453" s="13"/>
      <c r="FV453" s="13"/>
      <c r="FW453" s="13"/>
      <c r="FX453" s="13"/>
      <c r="FY453" s="13"/>
      <c r="FZ453" s="13"/>
      <c r="GA453" s="13"/>
      <c r="GB453" s="13"/>
      <c r="GC453" s="13"/>
      <c r="GD453" s="13"/>
      <c r="GE453" s="13"/>
      <c r="GF453" s="13"/>
      <c r="GG453" s="13"/>
      <c r="GH453" s="13"/>
      <c r="GI453" s="13"/>
      <c r="GJ453" s="13"/>
      <c r="GK453" s="13"/>
      <c r="GL453" s="13"/>
      <c r="GM453" s="13"/>
      <c r="GN453" s="13"/>
      <c r="GO453" s="13"/>
      <c r="GP453" s="13"/>
      <c r="GQ453" s="13"/>
      <c r="GR453" s="13"/>
      <c r="GS453" s="13"/>
      <c r="GT453" s="13"/>
      <c r="GU453" s="13"/>
      <c r="GV453" s="13"/>
      <c r="GW453" s="13"/>
      <c r="GX453" s="13"/>
      <c r="GY453" s="13"/>
      <c r="GZ453" s="13"/>
      <c r="HA453" s="13"/>
      <c r="HB453" s="13"/>
      <c r="HC453" s="13"/>
      <c r="HD453" s="13"/>
      <c r="HE453" s="13"/>
      <c r="HF453" s="13"/>
      <c r="HG453" s="13"/>
      <c r="HH453" s="13"/>
      <c r="HI453" s="13"/>
      <c r="HJ453" s="13"/>
      <c r="HK453" s="13"/>
      <c r="HL453" s="13"/>
      <c r="HM453" s="13"/>
      <c r="HN453" s="13"/>
      <c r="HO453" s="13"/>
      <c r="HP453" s="13"/>
      <c r="HQ453" s="13"/>
      <c r="HR453" s="13"/>
      <c r="HS453" s="13"/>
      <c r="HT453" s="13"/>
      <c r="HU453" s="13"/>
      <c r="HV453" s="13"/>
      <c r="HW453" s="13"/>
      <c r="HX453" s="13"/>
      <c r="HY453" s="13"/>
      <c r="HZ453" s="13"/>
      <c r="IA453" s="13"/>
      <c r="IB453" s="13"/>
      <c r="IC453" s="13"/>
      <c r="ID453" s="13"/>
      <c r="IE453" s="13"/>
      <c r="IF453" s="13"/>
      <c r="IG453" s="13"/>
      <c r="IH453" s="13"/>
      <c r="II453" s="13"/>
      <c r="IJ453" s="13"/>
      <c r="IK453" s="13"/>
      <c r="IL453" s="13"/>
      <c r="IM453" s="13"/>
    </row>
    <row r="454" spans="1:247" s="14" customFormat="1" ht="14.25" customHeight="1">
      <c r="A454" s="1" t="s">
        <v>1008</v>
      </c>
      <c r="B454" s="1" t="str">
        <f>VLOOKUP($A$2:$A$870,'[1]Sheet1'!$A$1:$B$2000,2,FALSE)</f>
        <v>93165U</v>
      </c>
      <c r="C454" s="15" t="s">
        <v>1009</v>
      </c>
      <c r="D454" s="2">
        <v>20</v>
      </c>
      <c r="E454" s="29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  <c r="HH454" s="13"/>
      <c r="HI454" s="13"/>
      <c r="HJ454" s="13"/>
      <c r="HK454" s="13"/>
      <c r="HL454" s="13"/>
      <c r="HM454" s="13"/>
      <c r="HN454" s="13"/>
      <c r="HO454" s="13"/>
      <c r="HP454" s="13"/>
      <c r="HQ454" s="13"/>
      <c r="HR454" s="13"/>
      <c r="HS454" s="13"/>
      <c r="HT454" s="13"/>
      <c r="HU454" s="13"/>
      <c r="HV454" s="13"/>
      <c r="HW454" s="13"/>
      <c r="HX454" s="13"/>
      <c r="HY454" s="13"/>
      <c r="HZ454" s="13"/>
      <c r="IA454" s="13"/>
      <c r="IB454" s="13"/>
      <c r="IC454" s="13"/>
      <c r="ID454" s="13"/>
      <c r="IE454" s="13"/>
      <c r="IF454" s="13"/>
      <c r="IG454" s="13"/>
      <c r="IH454" s="13"/>
      <c r="II454" s="13"/>
      <c r="IJ454" s="13"/>
      <c r="IK454" s="13"/>
      <c r="IL454" s="13"/>
      <c r="IM454" s="13"/>
    </row>
    <row r="455" spans="1:247" s="14" customFormat="1" ht="14.25" customHeight="1">
      <c r="A455" s="7" t="s">
        <v>1022</v>
      </c>
      <c r="B455" s="1" t="str">
        <f>VLOOKUP($A$2:$A$870,'[1]Sheet1'!$A$1:$B$2000,2,FALSE)</f>
        <v>93177U</v>
      </c>
      <c r="C455" s="7" t="s">
        <v>1023</v>
      </c>
      <c r="D455" s="27">
        <v>50</v>
      </c>
      <c r="E455" s="29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13"/>
      <c r="FF455" s="13"/>
      <c r="FG455" s="13"/>
      <c r="FH455" s="13"/>
      <c r="FI455" s="13"/>
      <c r="FJ455" s="13"/>
      <c r="FK455" s="13"/>
      <c r="FL455" s="13"/>
      <c r="FM455" s="13"/>
      <c r="FN455" s="13"/>
      <c r="FO455" s="13"/>
      <c r="FP455" s="13"/>
      <c r="FQ455" s="13"/>
      <c r="FR455" s="13"/>
      <c r="FS455" s="13"/>
      <c r="FT455" s="13"/>
      <c r="FU455" s="13"/>
      <c r="FV455" s="13"/>
      <c r="FW455" s="13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J455" s="13"/>
      <c r="GK455" s="13"/>
      <c r="GL455" s="13"/>
      <c r="GM455" s="13"/>
      <c r="GN455" s="13"/>
      <c r="GO455" s="13"/>
      <c r="GP455" s="13"/>
      <c r="GQ455" s="13"/>
      <c r="GR455" s="13"/>
      <c r="GS455" s="13"/>
      <c r="GT455" s="13"/>
      <c r="GU455" s="13"/>
      <c r="GV455" s="13"/>
      <c r="GW455" s="13"/>
      <c r="GX455" s="13"/>
      <c r="GY455" s="13"/>
      <c r="GZ455" s="13"/>
      <c r="HA455" s="13"/>
      <c r="HB455" s="13"/>
      <c r="HC455" s="13"/>
      <c r="HD455" s="13"/>
      <c r="HE455" s="13"/>
      <c r="HF455" s="13"/>
      <c r="HG455" s="13"/>
      <c r="HH455" s="13"/>
      <c r="HI455" s="13"/>
      <c r="HJ455" s="13"/>
      <c r="HK455" s="13"/>
      <c r="HL455" s="13"/>
      <c r="HM455" s="13"/>
      <c r="HN455" s="13"/>
      <c r="HO455" s="13"/>
      <c r="HP455" s="13"/>
      <c r="HQ455" s="13"/>
      <c r="HR455" s="13"/>
      <c r="HS455" s="13"/>
      <c r="HT455" s="13"/>
      <c r="HU455" s="13"/>
      <c r="HV455" s="13"/>
      <c r="HW455" s="13"/>
      <c r="HX455" s="13"/>
      <c r="HY455" s="13"/>
      <c r="HZ455" s="13"/>
      <c r="IA455" s="13"/>
      <c r="IB455" s="13"/>
      <c r="IC455" s="13"/>
      <c r="ID455" s="13"/>
      <c r="IE455" s="13"/>
      <c r="IF455" s="13"/>
      <c r="IG455" s="13"/>
      <c r="IH455" s="13"/>
      <c r="II455" s="13"/>
      <c r="IJ455" s="13"/>
      <c r="IK455" s="13"/>
      <c r="IL455" s="13"/>
      <c r="IM455" s="13"/>
    </row>
    <row r="456" spans="1:247" s="14" customFormat="1" ht="14.25" customHeight="1">
      <c r="A456" s="1" t="s">
        <v>1005</v>
      </c>
      <c r="B456" s="1" t="str">
        <f>VLOOKUP($A$2:$A$870,'[1]Sheet1'!$A$1:$B$2000,2,FALSE)</f>
        <v>93164U</v>
      </c>
      <c r="C456" s="15" t="s">
        <v>1006</v>
      </c>
      <c r="D456" s="2" t="s">
        <v>1007</v>
      </c>
      <c r="E456" s="29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  <c r="HH456" s="13"/>
      <c r="HI456" s="13"/>
      <c r="HJ456" s="13"/>
      <c r="HK456" s="13"/>
      <c r="HL456" s="13"/>
      <c r="HM456" s="13"/>
      <c r="HN456" s="13"/>
      <c r="HO456" s="13"/>
      <c r="HP456" s="13"/>
      <c r="HQ456" s="13"/>
      <c r="HR456" s="13"/>
      <c r="HS456" s="13"/>
      <c r="HT456" s="13"/>
      <c r="HU456" s="13"/>
      <c r="HV456" s="13"/>
      <c r="HW456" s="13"/>
      <c r="HX456" s="13"/>
      <c r="HY456" s="13"/>
      <c r="HZ456" s="13"/>
      <c r="IA456" s="13"/>
      <c r="IB456" s="13"/>
      <c r="IC456" s="13"/>
      <c r="ID456" s="13"/>
      <c r="IE456" s="13"/>
      <c r="IF456" s="13"/>
      <c r="IG456" s="13"/>
      <c r="IH456" s="13"/>
      <c r="II456" s="13"/>
      <c r="IJ456" s="13"/>
      <c r="IK456" s="13"/>
      <c r="IL456" s="13"/>
      <c r="IM456" s="13"/>
    </row>
    <row r="457" spans="1:247" s="14" customFormat="1" ht="14.25" customHeight="1">
      <c r="A457" s="7" t="s">
        <v>1020</v>
      </c>
      <c r="B457" s="1" t="str">
        <f>VLOOKUP($A$2:$A$870,'[1]Sheet1'!$A$1:$B$2000,2,FALSE)</f>
        <v>93176U</v>
      </c>
      <c r="C457" s="7" t="s">
        <v>1021</v>
      </c>
      <c r="D457" s="27" t="s">
        <v>1007</v>
      </c>
      <c r="E457" s="29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  <c r="FP457" s="13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  <c r="HH457" s="13"/>
      <c r="HI457" s="13"/>
      <c r="HJ457" s="13"/>
      <c r="HK457" s="13"/>
      <c r="HL457" s="13"/>
      <c r="HM457" s="13"/>
      <c r="HN457" s="13"/>
      <c r="HO457" s="13"/>
      <c r="HP457" s="13"/>
      <c r="HQ457" s="13"/>
      <c r="HR457" s="13"/>
      <c r="HS457" s="13"/>
      <c r="HT457" s="13"/>
      <c r="HU457" s="13"/>
      <c r="HV457" s="13"/>
      <c r="HW457" s="13"/>
      <c r="HX457" s="13"/>
      <c r="HY457" s="13"/>
      <c r="HZ457" s="13"/>
      <c r="IA457" s="13"/>
      <c r="IB457" s="13"/>
      <c r="IC457" s="13"/>
      <c r="ID457" s="13"/>
      <c r="IE457" s="13"/>
      <c r="IF457" s="13"/>
      <c r="IG457" s="13"/>
      <c r="IH457" s="13"/>
      <c r="II457" s="13"/>
      <c r="IJ457" s="13"/>
      <c r="IK457" s="13"/>
      <c r="IL457" s="13"/>
      <c r="IM457" s="13"/>
    </row>
    <row r="458" spans="1:247" s="14" customFormat="1" ht="14.25" customHeight="1">
      <c r="A458" s="26" t="s">
        <v>1389</v>
      </c>
      <c r="B458" s="1" t="str">
        <f>VLOOKUP($A$2:$A$870,'[1]Sheet1'!$A$1:$B$2000,2,FALSE)</f>
        <v>61585P</v>
      </c>
      <c r="C458" s="26" t="s">
        <v>1390</v>
      </c>
      <c r="D458" s="2">
        <v>4000</v>
      </c>
      <c r="E458" s="29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  <c r="HH458" s="13"/>
      <c r="HI458" s="13"/>
      <c r="HJ458" s="13"/>
      <c r="HK458" s="13"/>
      <c r="HL458" s="13"/>
      <c r="HM458" s="13"/>
      <c r="HN458" s="13"/>
      <c r="HO458" s="13"/>
      <c r="HP458" s="13"/>
      <c r="HQ458" s="13"/>
      <c r="HR458" s="13"/>
      <c r="HS458" s="13"/>
      <c r="HT458" s="13"/>
      <c r="HU458" s="13"/>
      <c r="HV458" s="13"/>
      <c r="HW458" s="13"/>
      <c r="HX458" s="13"/>
      <c r="HY458" s="13"/>
      <c r="HZ458" s="13"/>
      <c r="IA458" s="13"/>
      <c r="IB458" s="13"/>
      <c r="IC458" s="13"/>
      <c r="ID458" s="13"/>
      <c r="IE458" s="13"/>
      <c r="IF458" s="13"/>
      <c r="IG458" s="13"/>
      <c r="IH458" s="13"/>
      <c r="II458" s="13"/>
      <c r="IJ458" s="13"/>
      <c r="IK458" s="13"/>
      <c r="IL458" s="13"/>
      <c r="IM458" s="13"/>
    </row>
    <row r="459" spans="1:247" s="14" customFormat="1" ht="14.25" customHeight="1">
      <c r="A459" s="1" t="s">
        <v>1010</v>
      </c>
      <c r="B459" s="1" t="str">
        <f>VLOOKUP($A$2:$A$870,'[1]Sheet1'!$A$1:$B$2000,2,FALSE)</f>
        <v>93166U</v>
      </c>
      <c r="C459" s="15" t="s">
        <v>1011</v>
      </c>
      <c r="D459" s="2">
        <v>6</v>
      </c>
      <c r="E459" s="29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  <c r="HJ459" s="13"/>
      <c r="HK459" s="13"/>
      <c r="HL459" s="13"/>
      <c r="HM459" s="13"/>
      <c r="HN459" s="13"/>
      <c r="HO459" s="13"/>
      <c r="HP459" s="13"/>
      <c r="HQ459" s="13"/>
      <c r="HR459" s="13"/>
      <c r="HS459" s="13"/>
      <c r="HT459" s="13"/>
      <c r="HU459" s="13"/>
      <c r="HV459" s="13"/>
      <c r="HW459" s="13"/>
      <c r="HX459" s="13"/>
      <c r="HY459" s="13"/>
      <c r="HZ459" s="13"/>
      <c r="IA459" s="13"/>
      <c r="IB459" s="13"/>
      <c r="IC459" s="13"/>
      <c r="ID459" s="13"/>
      <c r="IE459" s="13"/>
      <c r="IF459" s="13"/>
      <c r="IG459" s="13"/>
      <c r="IH459" s="13"/>
      <c r="II459" s="13"/>
      <c r="IJ459" s="13"/>
      <c r="IK459" s="13"/>
      <c r="IL459" s="13"/>
      <c r="IM459" s="13"/>
    </row>
    <row r="460" spans="1:247" s="14" customFormat="1" ht="14.25" customHeight="1">
      <c r="A460" s="7" t="s">
        <v>1024</v>
      </c>
      <c r="B460" s="1" t="str">
        <f>VLOOKUP($A$2:$A$870,'[1]Sheet1'!$A$1:$B$2000,2,FALSE)</f>
        <v>93178U</v>
      </c>
      <c r="C460" s="7" t="s">
        <v>1025</v>
      </c>
      <c r="D460" s="27">
        <v>15</v>
      </c>
      <c r="E460" s="29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  <c r="HJ460" s="13"/>
      <c r="HK460" s="13"/>
      <c r="HL460" s="13"/>
      <c r="HM460" s="13"/>
      <c r="HN460" s="13"/>
      <c r="HO460" s="13"/>
      <c r="HP460" s="13"/>
      <c r="HQ460" s="13"/>
      <c r="HR460" s="13"/>
      <c r="HS460" s="13"/>
      <c r="HT460" s="13"/>
      <c r="HU460" s="13"/>
      <c r="HV460" s="13"/>
      <c r="HW460" s="13"/>
      <c r="HX460" s="13"/>
      <c r="HY460" s="13"/>
      <c r="HZ460" s="13"/>
      <c r="IA460" s="13"/>
      <c r="IB460" s="13"/>
      <c r="IC460" s="13"/>
      <c r="ID460" s="13"/>
      <c r="IE460" s="13"/>
      <c r="IF460" s="13"/>
      <c r="IG460" s="13"/>
      <c r="IH460" s="13"/>
      <c r="II460" s="13"/>
      <c r="IJ460" s="13"/>
      <c r="IK460" s="13"/>
      <c r="IL460" s="13"/>
      <c r="IM460" s="13"/>
    </row>
    <row r="461" spans="1:247" s="14" customFormat="1" ht="14.25" customHeight="1">
      <c r="A461" s="1" t="s">
        <v>1018</v>
      </c>
      <c r="B461" s="1" t="str">
        <f>VLOOKUP($A$2:$A$870,'[1]Sheet1'!$A$1:$B$2000,2,FALSE)</f>
        <v>93170U</v>
      </c>
      <c r="C461" s="15" t="s">
        <v>1019</v>
      </c>
      <c r="D461" s="2">
        <v>30</v>
      </c>
      <c r="E461" s="29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  <c r="HN461" s="13"/>
      <c r="HO461" s="13"/>
      <c r="HP461" s="13"/>
      <c r="HQ461" s="13"/>
      <c r="HR461" s="13"/>
      <c r="HS461" s="13"/>
      <c r="HT461" s="13"/>
      <c r="HU461" s="13"/>
      <c r="HV461" s="13"/>
      <c r="HW461" s="13"/>
      <c r="HX461" s="13"/>
      <c r="HY461" s="13"/>
      <c r="HZ461" s="13"/>
      <c r="IA461" s="13"/>
      <c r="IB461" s="13"/>
      <c r="IC461" s="13"/>
      <c r="ID461" s="13"/>
      <c r="IE461" s="13"/>
      <c r="IF461" s="13"/>
      <c r="IG461" s="13"/>
      <c r="IH461" s="13"/>
      <c r="II461" s="13"/>
      <c r="IJ461" s="13"/>
      <c r="IK461" s="13"/>
      <c r="IL461" s="13"/>
      <c r="IM461" s="13"/>
    </row>
    <row r="462" spans="1:247" s="14" customFormat="1" ht="14.25" customHeight="1">
      <c r="A462" s="7" t="s">
        <v>1030</v>
      </c>
      <c r="B462" s="1" t="str">
        <f>VLOOKUP($A$2:$A$870,'[1]Sheet1'!$A$1:$B$2000,2,FALSE)</f>
        <v>93181U</v>
      </c>
      <c r="C462" s="7" t="s">
        <v>1031</v>
      </c>
      <c r="D462" s="27">
        <v>75</v>
      </c>
      <c r="E462" s="29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  <c r="HJ462" s="13"/>
      <c r="HK462" s="13"/>
      <c r="HL462" s="13"/>
      <c r="HM462" s="13"/>
      <c r="HN462" s="13"/>
      <c r="HO462" s="13"/>
      <c r="HP462" s="13"/>
      <c r="HQ462" s="13"/>
      <c r="HR462" s="13"/>
      <c r="HS462" s="13"/>
      <c r="HT462" s="13"/>
      <c r="HU462" s="13"/>
      <c r="HV462" s="13"/>
      <c r="HW462" s="13"/>
      <c r="HX462" s="13"/>
      <c r="HY462" s="13"/>
      <c r="HZ462" s="13"/>
      <c r="IA462" s="13"/>
      <c r="IB462" s="13"/>
      <c r="IC462" s="13"/>
      <c r="ID462" s="13"/>
      <c r="IE462" s="13"/>
      <c r="IF462" s="13"/>
      <c r="IG462" s="13"/>
      <c r="IH462" s="13"/>
      <c r="II462" s="13"/>
      <c r="IJ462" s="13"/>
      <c r="IK462" s="13"/>
      <c r="IL462" s="13"/>
      <c r="IM462" s="13"/>
    </row>
    <row r="463" spans="1:247" s="14" customFormat="1" ht="14.25" customHeight="1">
      <c r="A463" s="1" t="s">
        <v>1012</v>
      </c>
      <c r="B463" s="1" t="str">
        <f>VLOOKUP($A$2:$A$870,'[1]Sheet1'!$A$1:$B$2000,2,FALSE)</f>
        <v>93167U</v>
      </c>
      <c r="C463" s="15" t="s">
        <v>1013</v>
      </c>
      <c r="D463" s="2">
        <v>6</v>
      </c>
      <c r="E463" s="29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  <c r="HN463" s="13"/>
      <c r="HO463" s="13"/>
      <c r="HP463" s="13"/>
      <c r="HQ463" s="13"/>
      <c r="HR463" s="13"/>
      <c r="HS463" s="13"/>
      <c r="HT463" s="13"/>
      <c r="HU463" s="13"/>
      <c r="HV463" s="13"/>
      <c r="HW463" s="13"/>
      <c r="HX463" s="13"/>
      <c r="HY463" s="13"/>
      <c r="HZ463" s="13"/>
      <c r="IA463" s="13"/>
      <c r="IB463" s="13"/>
      <c r="IC463" s="13"/>
      <c r="ID463" s="13"/>
      <c r="IE463" s="13"/>
      <c r="IF463" s="13"/>
      <c r="IG463" s="13"/>
      <c r="IH463" s="13"/>
      <c r="II463" s="13"/>
      <c r="IJ463" s="13"/>
      <c r="IK463" s="13"/>
      <c r="IL463" s="13"/>
      <c r="IM463" s="13"/>
    </row>
    <row r="464" spans="1:247" s="14" customFormat="1" ht="14.25" customHeight="1">
      <c r="A464" s="7" t="s">
        <v>1026</v>
      </c>
      <c r="B464" s="1" t="str">
        <f>VLOOKUP($A$2:$A$870,'[1]Sheet1'!$A$1:$B$2000,2,FALSE)</f>
        <v>93179U</v>
      </c>
      <c r="C464" s="7" t="s">
        <v>1027</v>
      </c>
      <c r="D464" s="27">
        <v>15</v>
      </c>
      <c r="E464" s="29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  <c r="HJ464" s="13"/>
      <c r="HK464" s="13"/>
      <c r="HL464" s="13"/>
      <c r="HM464" s="13"/>
      <c r="HN464" s="13"/>
      <c r="HO464" s="13"/>
      <c r="HP464" s="13"/>
      <c r="HQ464" s="13"/>
      <c r="HR464" s="13"/>
      <c r="HS464" s="13"/>
      <c r="HT464" s="13"/>
      <c r="HU464" s="13"/>
      <c r="HV464" s="13"/>
      <c r="HW464" s="13"/>
      <c r="HX464" s="13"/>
      <c r="HY464" s="13"/>
      <c r="HZ464" s="13"/>
      <c r="IA464" s="13"/>
      <c r="IB464" s="13"/>
      <c r="IC464" s="13"/>
      <c r="ID464" s="13"/>
      <c r="IE464" s="13"/>
      <c r="IF464" s="13"/>
      <c r="IG464" s="13"/>
      <c r="IH464" s="13"/>
      <c r="II464" s="13"/>
      <c r="IJ464" s="13"/>
      <c r="IK464" s="13"/>
      <c r="IL464" s="13"/>
      <c r="IM464" s="13"/>
    </row>
    <row r="465" spans="1:247" s="14" customFormat="1" ht="14.25" customHeight="1">
      <c r="A465" s="1" t="s">
        <v>1016</v>
      </c>
      <c r="B465" s="1" t="str">
        <f>VLOOKUP($A$2:$A$870,'[1]Sheet1'!$A$1:$B$2000,2,FALSE)</f>
        <v>93169U</v>
      </c>
      <c r="C465" s="15" t="s">
        <v>1017</v>
      </c>
      <c r="D465" s="2">
        <v>6</v>
      </c>
      <c r="E465" s="29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  <c r="HM465" s="13"/>
      <c r="HN465" s="13"/>
      <c r="HO465" s="13"/>
      <c r="HP465" s="13"/>
      <c r="HQ465" s="13"/>
      <c r="HR465" s="13"/>
      <c r="HS465" s="13"/>
      <c r="HT465" s="13"/>
      <c r="HU465" s="13"/>
      <c r="HV465" s="13"/>
      <c r="HW465" s="13"/>
      <c r="HX465" s="13"/>
      <c r="HY465" s="13"/>
      <c r="HZ465" s="13"/>
      <c r="IA465" s="13"/>
      <c r="IB465" s="13"/>
      <c r="IC465" s="13"/>
      <c r="ID465" s="13"/>
      <c r="IE465" s="13"/>
      <c r="IF465" s="13"/>
      <c r="IG465" s="13"/>
      <c r="IH465" s="13"/>
      <c r="II465" s="13"/>
      <c r="IJ465" s="13"/>
      <c r="IK465" s="13"/>
      <c r="IL465" s="13"/>
      <c r="IM465" s="13"/>
    </row>
    <row r="466" spans="1:247" s="14" customFormat="1" ht="14.25" customHeight="1">
      <c r="A466" s="88" t="s">
        <v>1028</v>
      </c>
      <c r="B466" s="1" t="str">
        <f>VLOOKUP($A$2:$A$870,'[1]Sheet1'!$A$1:$B$2000,2,FALSE)</f>
        <v>93180U</v>
      </c>
      <c r="C466" s="104" t="s">
        <v>1029</v>
      </c>
      <c r="D466" s="125">
        <v>15</v>
      </c>
      <c r="E466" s="29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  <c r="HH466" s="13"/>
      <c r="HI466" s="13"/>
      <c r="HJ466" s="13"/>
      <c r="HK466" s="13"/>
      <c r="HL466" s="13"/>
      <c r="HM466" s="13"/>
      <c r="HN466" s="13"/>
      <c r="HO466" s="13"/>
      <c r="HP466" s="13"/>
      <c r="HQ466" s="13"/>
      <c r="HR466" s="13"/>
      <c r="HS466" s="13"/>
      <c r="HT466" s="13"/>
      <c r="HU466" s="13"/>
      <c r="HV466" s="13"/>
      <c r="HW466" s="13"/>
      <c r="HX466" s="13"/>
      <c r="HY466" s="13"/>
      <c r="HZ466" s="13"/>
      <c r="IA466" s="13"/>
      <c r="IB466" s="13"/>
      <c r="IC466" s="13"/>
      <c r="ID466" s="13"/>
      <c r="IE466" s="13"/>
      <c r="IF466" s="13"/>
      <c r="IG466" s="13"/>
      <c r="IH466" s="13"/>
      <c r="II466" s="13"/>
      <c r="IJ466" s="13"/>
      <c r="IK466" s="13"/>
      <c r="IL466" s="13"/>
      <c r="IM466" s="13"/>
    </row>
    <row r="467" spans="1:247" s="14" customFormat="1" ht="14.25" customHeight="1">
      <c r="A467" s="23" t="s">
        <v>1480</v>
      </c>
      <c r="B467" s="1" t="str">
        <f>VLOOKUP($A$2:$A$870,'[1]Sheet1'!$A$1:$B$2000,2,FALSE)</f>
        <v>61607P</v>
      </c>
      <c r="C467" s="99" t="s">
        <v>1481</v>
      </c>
      <c r="D467" s="37">
        <v>8000</v>
      </c>
      <c r="E467" s="29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  <c r="HR467" s="13"/>
      <c r="HS467" s="13"/>
      <c r="HT467" s="13"/>
      <c r="HU467" s="13"/>
      <c r="HV467" s="13"/>
      <c r="HW467" s="13"/>
      <c r="HX467" s="13"/>
      <c r="HY467" s="13"/>
      <c r="HZ467" s="13"/>
      <c r="IA467" s="13"/>
      <c r="IB467" s="13"/>
      <c r="IC467" s="13"/>
      <c r="ID467" s="13"/>
      <c r="IE467" s="13"/>
      <c r="IF467" s="13"/>
      <c r="IG467" s="13"/>
      <c r="IH467" s="13"/>
      <c r="II467" s="13"/>
      <c r="IJ467" s="13"/>
      <c r="IK467" s="13"/>
      <c r="IL467" s="13"/>
      <c r="IM467" s="13"/>
    </row>
    <row r="468" spans="1:247" s="14" customFormat="1" ht="14.25" customHeight="1">
      <c r="A468" s="23" t="s">
        <v>1482</v>
      </c>
      <c r="B468" s="1" t="str">
        <f>VLOOKUP($A$2:$A$870,'[1]Sheet1'!$A$1:$B$2000,2,FALSE)</f>
        <v>61608P</v>
      </c>
      <c r="C468" s="24" t="s">
        <v>1483</v>
      </c>
      <c r="D468" s="37">
        <v>16000</v>
      </c>
      <c r="E468" s="29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  <c r="HH468" s="13"/>
      <c r="HI468" s="13"/>
      <c r="HJ468" s="13"/>
      <c r="HK468" s="13"/>
      <c r="HL468" s="13"/>
      <c r="HM468" s="13"/>
      <c r="HN468" s="13"/>
      <c r="HO468" s="13"/>
      <c r="HP468" s="13"/>
      <c r="HQ468" s="13"/>
      <c r="HR468" s="13"/>
      <c r="HS468" s="13"/>
      <c r="HT468" s="13"/>
      <c r="HU468" s="13"/>
      <c r="HV468" s="13"/>
      <c r="HW468" s="13"/>
      <c r="HX468" s="13"/>
      <c r="HY468" s="13"/>
      <c r="HZ468" s="13"/>
      <c r="IA468" s="13"/>
      <c r="IB468" s="13"/>
      <c r="IC468" s="13"/>
      <c r="ID468" s="13"/>
      <c r="IE468" s="13"/>
      <c r="IF468" s="13"/>
      <c r="IG468" s="13"/>
      <c r="IH468" s="13"/>
      <c r="II468" s="13"/>
      <c r="IJ468" s="13"/>
      <c r="IK468" s="13"/>
      <c r="IL468" s="13"/>
      <c r="IM468" s="13"/>
    </row>
    <row r="469" spans="1:247" s="14" customFormat="1" ht="14.25" customHeight="1">
      <c r="A469" s="23" t="s">
        <v>1484</v>
      </c>
      <c r="B469" s="1" t="str">
        <f>VLOOKUP($A$2:$A$870,'[1]Sheet1'!$A$1:$B$2000,2,FALSE)</f>
        <v>61609P</v>
      </c>
      <c r="C469" s="99" t="s">
        <v>1485</v>
      </c>
      <c r="D469" s="37">
        <v>32000</v>
      </c>
      <c r="E469" s="29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  <c r="HH469" s="13"/>
      <c r="HI469" s="13"/>
      <c r="HJ469" s="13"/>
      <c r="HK469" s="13"/>
      <c r="HL469" s="13"/>
      <c r="HM469" s="13"/>
      <c r="HN469" s="13"/>
      <c r="HO469" s="13"/>
      <c r="HP469" s="13"/>
      <c r="HQ469" s="13"/>
      <c r="HR469" s="13"/>
      <c r="HS469" s="13"/>
      <c r="HT469" s="13"/>
      <c r="HU469" s="13"/>
      <c r="HV469" s="13"/>
      <c r="HW469" s="13"/>
      <c r="HX469" s="13"/>
      <c r="HY469" s="13"/>
      <c r="HZ469" s="13"/>
      <c r="IA469" s="13"/>
      <c r="IB469" s="13"/>
      <c r="IC469" s="13"/>
      <c r="ID469" s="13"/>
      <c r="IE469" s="13"/>
      <c r="IF469" s="13"/>
      <c r="IG469" s="13"/>
      <c r="IH469" s="13"/>
      <c r="II469" s="13"/>
      <c r="IJ469" s="13"/>
      <c r="IK469" s="13"/>
      <c r="IL469" s="13"/>
      <c r="IM469" s="13"/>
    </row>
    <row r="470" spans="1:247" s="14" customFormat="1" ht="14.25" customHeight="1">
      <c r="A470" s="23" t="s">
        <v>1373</v>
      </c>
      <c r="B470" s="1" t="str">
        <f>VLOOKUP($A$2:$A$870,'[1]Sheet1'!$A$1:$B$2000,2,FALSE)</f>
        <v>11900P</v>
      </c>
      <c r="C470" s="24" t="s">
        <v>1374</v>
      </c>
      <c r="D470" s="37">
        <v>3000</v>
      </c>
      <c r="E470" s="29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  <c r="EW470" s="13"/>
      <c r="EX470" s="13"/>
      <c r="EY470" s="13"/>
      <c r="EZ470" s="13"/>
      <c r="FA470" s="13"/>
      <c r="FB470" s="13"/>
      <c r="FC470" s="13"/>
      <c r="FD470" s="13"/>
      <c r="FE470" s="13"/>
      <c r="FF470" s="13"/>
      <c r="FG470" s="13"/>
      <c r="FH470" s="13"/>
      <c r="FI470" s="13"/>
      <c r="FJ470" s="13"/>
      <c r="FK470" s="13"/>
      <c r="FL470" s="13"/>
      <c r="FM470" s="13"/>
      <c r="FN470" s="13"/>
      <c r="FO470" s="13"/>
      <c r="FP470" s="13"/>
      <c r="FQ470" s="13"/>
      <c r="FR470" s="13"/>
      <c r="FS470" s="13"/>
      <c r="FT470" s="13"/>
      <c r="FU470" s="13"/>
      <c r="FV470" s="13"/>
      <c r="FW470" s="13"/>
      <c r="FX470" s="13"/>
      <c r="FY470" s="13"/>
      <c r="FZ470" s="13"/>
      <c r="GA470" s="13"/>
      <c r="GB470" s="13"/>
      <c r="GC470" s="13"/>
      <c r="GD470" s="13"/>
      <c r="GE470" s="13"/>
      <c r="GF470" s="13"/>
      <c r="GG470" s="13"/>
      <c r="GH470" s="13"/>
      <c r="GI470" s="13"/>
      <c r="GJ470" s="13"/>
      <c r="GK470" s="13"/>
      <c r="GL470" s="13"/>
      <c r="GM470" s="13"/>
      <c r="GN470" s="13"/>
      <c r="GO470" s="13"/>
      <c r="GP470" s="13"/>
      <c r="GQ470" s="13"/>
      <c r="GR470" s="13"/>
      <c r="GS470" s="13"/>
      <c r="GT470" s="13"/>
      <c r="GU470" s="13"/>
      <c r="GV470" s="13"/>
      <c r="GW470" s="13"/>
      <c r="GX470" s="13"/>
      <c r="GY470" s="13"/>
      <c r="GZ470" s="13"/>
      <c r="HA470" s="13"/>
      <c r="HB470" s="13"/>
      <c r="HC470" s="13"/>
      <c r="HD470" s="13"/>
      <c r="HE470" s="13"/>
      <c r="HF470" s="13"/>
      <c r="HG470" s="13"/>
      <c r="HH470" s="13"/>
      <c r="HI470" s="13"/>
      <c r="HJ470" s="13"/>
      <c r="HK470" s="13"/>
      <c r="HL470" s="13"/>
      <c r="HM470" s="13"/>
      <c r="HN470" s="13"/>
      <c r="HO470" s="13"/>
      <c r="HP470" s="13"/>
      <c r="HQ470" s="13"/>
      <c r="HR470" s="13"/>
      <c r="HS470" s="13"/>
      <c r="HT470" s="13"/>
      <c r="HU470" s="13"/>
      <c r="HV470" s="13"/>
      <c r="HW470" s="13"/>
      <c r="HX470" s="13"/>
      <c r="HY470" s="13"/>
      <c r="HZ470" s="13"/>
      <c r="IA470" s="13"/>
      <c r="IB470" s="13"/>
      <c r="IC470" s="13"/>
      <c r="ID470" s="13"/>
      <c r="IE470" s="13"/>
      <c r="IF470" s="13"/>
      <c r="IG470" s="13"/>
      <c r="IH470" s="13"/>
      <c r="II470" s="13"/>
      <c r="IJ470" s="13"/>
      <c r="IK470" s="13"/>
      <c r="IL470" s="13"/>
      <c r="IM470" s="13"/>
    </row>
    <row r="471" spans="1:247" s="14" customFormat="1" ht="14.25" customHeight="1">
      <c r="A471" s="23" t="s">
        <v>1537</v>
      </c>
      <c r="B471" s="1" t="str">
        <f>VLOOKUP($A$2:$A$870,'[1]Sheet1'!$A$1:$B$2000,2,FALSE)</f>
        <v>11907P</v>
      </c>
      <c r="C471" s="24" t="s">
        <v>1538</v>
      </c>
      <c r="D471" s="37">
        <v>2400</v>
      </c>
      <c r="E471" s="29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  <c r="HJ471" s="13"/>
      <c r="HK471" s="13"/>
      <c r="HL471" s="13"/>
      <c r="HM471" s="13"/>
      <c r="HN471" s="13"/>
      <c r="HO471" s="13"/>
      <c r="HP471" s="13"/>
      <c r="HQ471" s="13"/>
      <c r="HR471" s="13"/>
      <c r="HS471" s="13"/>
      <c r="HT471" s="13"/>
      <c r="HU471" s="13"/>
      <c r="HV471" s="13"/>
      <c r="HW471" s="13"/>
      <c r="HX471" s="13"/>
      <c r="HY471" s="13"/>
      <c r="HZ471" s="13"/>
      <c r="IA471" s="13"/>
      <c r="IB471" s="13"/>
      <c r="IC471" s="13"/>
      <c r="ID471" s="13"/>
      <c r="IE471" s="13"/>
      <c r="IF471" s="13"/>
      <c r="IG471" s="13"/>
      <c r="IH471" s="13"/>
      <c r="II471" s="13"/>
      <c r="IJ471" s="13"/>
      <c r="IK471" s="13"/>
      <c r="IL471" s="13"/>
      <c r="IM471" s="13"/>
    </row>
    <row r="472" spans="1:247" s="14" customFormat="1" ht="14.25" customHeight="1">
      <c r="A472" s="23" t="s">
        <v>1371</v>
      </c>
      <c r="B472" s="1" t="str">
        <f>VLOOKUP($A$2:$A$870,'[1]Sheet1'!$A$1:$B$2000,2,FALSE)</f>
        <v>11899P</v>
      </c>
      <c r="C472" s="24" t="s">
        <v>1372</v>
      </c>
      <c r="D472" s="37">
        <v>1500</v>
      </c>
      <c r="E472" s="29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  <c r="HH472" s="13"/>
      <c r="HI472" s="13"/>
      <c r="HJ472" s="13"/>
      <c r="HK472" s="13"/>
      <c r="HL472" s="13"/>
      <c r="HM472" s="13"/>
      <c r="HN472" s="13"/>
      <c r="HO472" s="13"/>
      <c r="HP472" s="13"/>
      <c r="HQ472" s="13"/>
      <c r="HR472" s="13"/>
      <c r="HS472" s="13"/>
      <c r="HT472" s="13"/>
      <c r="HU472" s="13"/>
      <c r="HV472" s="13"/>
      <c r="HW472" s="13"/>
      <c r="HX472" s="13"/>
      <c r="HY472" s="13"/>
      <c r="HZ472" s="13"/>
      <c r="IA472" s="13"/>
      <c r="IB472" s="13"/>
      <c r="IC472" s="13"/>
      <c r="ID472" s="13"/>
      <c r="IE472" s="13"/>
      <c r="IF472" s="13"/>
      <c r="IG472" s="13"/>
      <c r="IH472" s="13"/>
      <c r="II472" s="13"/>
      <c r="IJ472" s="13"/>
      <c r="IK472" s="13"/>
      <c r="IL472" s="13"/>
      <c r="IM472" s="13"/>
    </row>
    <row r="473" spans="1:247" s="14" customFormat="1" ht="14.25" customHeight="1">
      <c r="A473" s="23" t="s">
        <v>1535</v>
      </c>
      <c r="B473" s="1" t="str">
        <f>VLOOKUP($A$2:$A$870,'[1]Sheet1'!$A$1:$B$2000,2,FALSE)</f>
        <v>11906P</v>
      </c>
      <c r="C473" s="24" t="s">
        <v>1536</v>
      </c>
      <c r="D473" s="37">
        <v>1200</v>
      </c>
      <c r="E473" s="29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  <c r="HJ473" s="13"/>
      <c r="HK473" s="13"/>
      <c r="HL473" s="13"/>
      <c r="HM473" s="13"/>
      <c r="HN473" s="13"/>
      <c r="HO473" s="13"/>
      <c r="HP473" s="13"/>
      <c r="HQ473" s="13"/>
      <c r="HR473" s="13"/>
      <c r="HS473" s="13"/>
      <c r="HT473" s="13"/>
      <c r="HU473" s="13"/>
      <c r="HV473" s="13"/>
      <c r="HW473" s="13"/>
      <c r="HX473" s="13"/>
      <c r="HY473" s="13"/>
      <c r="HZ473" s="13"/>
      <c r="IA473" s="13"/>
      <c r="IB473" s="13"/>
      <c r="IC473" s="13"/>
      <c r="ID473" s="13"/>
      <c r="IE473" s="13"/>
      <c r="IF473" s="13"/>
      <c r="IG473" s="13"/>
      <c r="IH473" s="13"/>
      <c r="II473" s="13"/>
      <c r="IJ473" s="13"/>
      <c r="IK473" s="13"/>
      <c r="IL473" s="13"/>
      <c r="IM473" s="13"/>
    </row>
    <row r="474" spans="1:247" s="14" customFormat="1" ht="14.25" customHeight="1">
      <c r="A474" s="23" t="s">
        <v>1391</v>
      </c>
      <c r="B474" s="1" t="str">
        <f>VLOOKUP($A$2:$A$870,'[1]Sheet1'!$A$1:$B$2000,2,FALSE)</f>
        <v>61586P</v>
      </c>
      <c r="C474" s="24" t="s">
        <v>1392</v>
      </c>
      <c r="D474" s="37">
        <v>4000</v>
      </c>
      <c r="E474" s="29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  <c r="HM474" s="13"/>
      <c r="HN474" s="13"/>
      <c r="HO474" s="13"/>
      <c r="HP474" s="13"/>
      <c r="HQ474" s="13"/>
      <c r="HR474" s="13"/>
      <c r="HS474" s="13"/>
      <c r="HT474" s="13"/>
      <c r="HU474" s="13"/>
      <c r="HV474" s="13"/>
      <c r="HW474" s="13"/>
      <c r="HX474" s="13"/>
      <c r="HY474" s="13"/>
      <c r="HZ474" s="13"/>
      <c r="IA474" s="13"/>
      <c r="IB474" s="13"/>
      <c r="IC474" s="13"/>
      <c r="ID474" s="13"/>
      <c r="IE474" s="13"/>
      <c r="IF474" s="13"/>
      <c r="IG474" s="13"/>
      <c r="IH474" s="13"/>
      <c r="II474" s="13"/>
      <c r="IJ474" s="13"/>
      <c r="IK474" s="13"/>
      <c r="IL474" s="13"/>
      <c r="IM474" s="13"/>
    </row>
    <row r="475" spans="1:247" s="14" customFormat="1" ht="14.25" customHeight="1">
      <c r="A475" s="23" t="s">
        <v>1393</v>
      </c>
      <c r="B475" s="1" t="str">
        <f>VLOOKUP($A$2:$A$870,'[1]Sheet1'!$A$1:$B$2000,2,FALSE)</f>
        <v>61587P</v>
      </c>
      <c r="C475" s="24" t="s">
        <v>1394</v>
      </c>
      <c r="D475" s="37">
        <v>4000</v>
      </c>
      <c r="E475" s="29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  <c r="HR475" s="13"/>
      <c r="HS475" s="13"/>
      <c r="HT475" s="13"/>
      <c r="HU475" s="13"/>
      <c r="HV475" s="13"/>
      <c r="HW475" s="13"/>
      <c r="HX475" s="13"/>
      <c r="HY475" s="13"/>
      <c r="HZ475" s="13"/>
      <c r="IA475" s="13"/>
      <c r="IB475" s="13"/>
      <c r="IC475" s="13"/>
      <c r="ID475" s="13"/>
      <c r="IE475" s="13"/>
      <c r="IF475" s="13"/>
      <c r="IG475" s="13"/>
      <c r="IH475" s="13"/>
      <c r="II475" s="13"/>
      <c r="IJ475" s="13"/>
      <c r="IK475" s="13"/>
      <c r="IL475" s="13"/>
      <c r="IM475" s="13"/>
    </row>
    <row r="476" spans="1:247" s="14" customFormat="1" ht="14.25" customHeight="1">
      <c r="A476" s="23" t="s">
        <v>1395</v>
      </c>
      <c r="B476" s="1" t="str">
        <f>VLOOKUP($A$2:$A$870,'[1]Sheet1'!$A$1:$B$2000,2,FALSE)</f>
        <v>61588P</v>
      </c>
      <c r="C476" s="24" t="s">
        <v>1396</v>
      </c>
      <c r="D476" s="37">
        <v>4000</v>
      </c>
      <c r="E476" s="29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  <c r="HJ476" s="13"/>
      <c r="HK476" s="13"/>
      <c r="HL476" s="13"/>
      <c r="HM476" s="13"/>
      <c r="HN476" s="13"/>
      <c r="HO476" s="13"/>
      <c r="HP476" s="13"/>
      <c r="HQ476" s="13"/>
      <c r="HR476" s="13"/>
      <c r="HS476" s="13"/>
      <c r="HT476" s="13"/>
      <c r="HU476" s="13"/>
      <c r="HV476" s="13"/>
      <c r="HW476" s="13"/>
      <c r="HX476" s="13"/>
      <c r="HY476" s="13"/>
      <c r="HZ476" s="13"/>
      <c r="IA476" s="13"/>
      <c r="IB476" s="13"/>
      <c r="IC476" s="13"/>
      <c r="ID476" s="13"/>
      <c r="IE476" s="13"/>
      <c r="IF476" s="13"/>
      <c r="IG476" s="13"/>
      <c r="IH476" s="13"/>
      <c r="II476" s="13"/>
      <c r="IJ476" s="13"/>
      <c r="IK476" s="13"/>
      <c r="IL476" s="13"/>
      <c r="IM476" s="13"/>
    </row>
    <row r="477" spans="1:247" s="14" customFormat="1" ht="14.25" customHeight="1">
      <c r="A477" s="23" t="s">
        <v>1387</v>
      </c>
      <c r="B477" s="1" t="str">
        <f>VLOOKUP($A$2:$A$870,'[1]Sheet1'!$A$1:$B$2000,2,FALSE)</f>
        <v>61584P</v>
      </c>
      <c r="C477" s="24" t="s">
        <v>1388</v>
      </c>
      <c r="D477" s="37">
        <v>4000</v>
      </c>
      <c r="E477" s="29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  <c r="HR477" s="13"/>
      <c r="HS477" s="13"/>
      <c r="HT477" s="13"/>
      <c r="HU477" s="13"/>
      <c r="HV477" s="13"/>
      <c r="HW477" s="13"/>
      <c r="HX477" s="13"/>
      <c r="HY477" s="13"/>
      <c r="HZ477" s="13"/>
      <c r="IA477" s="13"/>
      <c r="IB477" s="13"/>
      <c r="IC477" s="13"/>
      <c r="ID477" s="13"/>
      <c r="IE477" s="13"/>
      <c r="IF477" s="13"/>
      <c r="IG477" s="13"/>
      <c r="IH477" s="13"/>
      <c r="II477" s="13"/>
      <c r="IJ477" s="13"/>
      <c r="IK477" s="13"/>
      <c r="IL477" s="13"/>
      <c r="IM477" s="13"/>
    </row>
    <row r="478" spans="1:247" s="14" customFormat="1" ht="14.25" customHeight="1">
      <c r="A478" s="23" t="s">
        <v>1399</v>
      </c>
      <c r="B478" s="1" t="str">
        <f>VLOOKUP($A$2:$A$870,'[1]Sheet1'!$A$1:$B$2000,2,FALSE)</f>
        <v>80731P</v>
      </c>
      <c r="C478" s="24" t="s">
        <v>1400</v>
      </c>
      <c r="D478" s="37">
        <v>4000</v>
      </c>
      <c r="E478" s="29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  <c r="HM478" s="13"/>
      <c r="HN478" s="13"/>
      <c r="HO478" s="13"/>
      <c r="HP478" s="13"/>
      <c r="HQ478" s="13"/>
      <c r="HR478" s="13"/>
      <c r="HS478" s="13"/>
      <c r="HT478" s="13"/>
      <c r="HU478" s="13"/>
      <c r="HV478" s="13"/>
      <c r="HW478" s="13"/>
      <c r="HX478" s="13"/>
      <c r="HY478" s="13"/>
      <c r="HZ478" s="13"/>
      <c r="IA478" s="13"/>
      <c r="IB478" s="13"/>
      <c r="IC478" s="13"/>
      <c r="ID478" s="13"/>
      <c r="IE478" s="13"/>
      <c r="IF478" s="13"/>
      <c r="IG478" s="13"/>
      <c r="IH478" s="13"/>
      <c r="II478" s="13"/>
      <c r="IJ478" s="13"/>
      <c r="IK478" s="13"/>
      <c r="IL478" s="13"/>
      <c r="IM478" s="13"/>
    </row>
    <row r="479" spans="1:247" s="14" customFormat="1" ht="14.25" customHeight="1">
      <c r="A479" s="56" t="s">
        <v>1476</v>
      </c>
      <c r="B479" s="1" t="str">
        <f>VLOOKUP($A$2:$A$870,'[1]Sheet1'!$A$1:$B$2000,2,FALSE)</f>
        <v>11904P</v>
      </c>
      <c r="C479" s="101" t="s">
        <v>1477</v>
      </c>
      <c r="D479" s="37">
        <v>2500</v>
      </c>
      <c r="E479" s="29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  <c r="HR479" s="13"/>
      <c r="HS479" s="13"/>
      <c r="HT479" s="13"/>
      <c r="HU479" s="13"/>
      <c r="HV479" s="13"/>
      <c r="HW479" s="13"/>
      <c r="HX479" s="13"/>
      <c r="HY479" s="13"/>
      <c r="HZ479" s="13"/>
      <c r="IA479" s="13"/>
      <c r="IB479" s="13"/>
      <c r="IC479" s="13"/>
      <c r="ID479" s="13"/>
      <c r="IE479" s="13"/>
      <c r="IF479" s="13"/>
      <c r="IG479" s="13"/>
      <c r="IH479" s="13"/>
      <c r="II479" s="13"/>
      <c r="IJ479" s="13"/>
      <c r="IK479" s="13"/>
      <c r="IL479" s="13"/>
      <c r="IM479" s="13"/>
    </row>
    <row r="480" spans="1:247" s="14" customFormat="1" ht="14.25" customHeight="1">
      <c r="A480" s="83" t="s">
        <v>1588</v>
      </c>
      <c r="B480" s="1" t="str">
        <f>VLOOKUP($A$2:$A$870,'[1]Sheet1'!$A$1:$B$2000,2,FALSE)</f>
        <v>61640P</v>
      </c>
      <c r="C480" s="64" t="s">
        <v>1589</v>
      </c>
      <c r="D480" s="37">
        <v>2000</v>
      </c>
      <c r="E480" s="29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  <c r="FP480" s="13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  <c r="HH480" s="13"/>
      <c r="HI480" s="13"/>
      <c r="HJ480" s="13"/>
      <c r="HK480" s="13"/>
      <c r="HL480" s="13"/>
      <c r="HM480" s="13"/>
      <c r="HN480" s="13"/>
      <c r="HO480" s="13"/>
      <c r="HP480" s="13"/>
      <c r="HQ480" s="13"/>
      <c r="HR480" s="13"/>
      <c r="HS480" s="13"/>
      <c r="HT480" s="13"/>
      <c r="HU480" s="13"/>
      <c r="HV480" s="13"/>
      <c r="HW480" s="13"/>
      <c r="HX480" s="13"/>
      <c r="HY480" s="13"/>
      <c r="HZ480" s="13"/>
      <c r="IA480" s="13"/>
      <c r="IB480" s="13"/>
      <c r="IC480" s="13"/>
      <c r="ID480" s="13"/>
      <c r="IE480" s="13"/>
      <c r="IF480" s="13"/>
      <c r="IG480" s="13"/>
      <c r="IH480" s="13"/>
      <c r="II480" s="13"/>
      <c r="IJ480" s="13"/>
      <c r="IK480" s="13"/>
      <c r="IL480" s="13"/>
      <c r="IM480" s="13"/>
    </row>
    <row r="481" spans="1:247" s="14" customFormat="1" ht="14.25" customHeight="1">
      <c r="A481" s="83" t="s">
        <v>1478</v>
      </c>
      <c r="B481" s="1" t="str">
        <f>VLOOKUP($A$2:$A$870,'[1]Sheet1'!$A$1:$B$2000,2,FALSE)</f>
        <v>11905P</v>
      </c>
      <c r="C481" s="64" t="s">
        <v>1479</v>
      </c>
      <c r="D481" s="37">
        <v>5000</v>
      </c>
      <c r="E481" s="29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  <c r="HJ481" s="13"/>
      <c r="HK481" s="13"/>
      <c r="HL481" s="13"/>
      <c r="HM481" s="13"/>
      <c r="HN481" s="13"/>
      <c r="HO481" s="13"/>
      <c r="HP481" s="13"/>
      <c r="HQ481" s="13"/>
      <c r="HR481" s="13"/>
      <c r="HS481" s="13"/>
      <c r="HT481" s="13"/>
      <c r="HU481" s="13"/>
      <c r="HV481" s="13"/>
      <c r="HW481" s="13"/>
      <c r="HX481" s="13"/>
      <c r="HY481" s="13"/>
      <c r="HZ481" s="13"/>
      <c r="IA481" s="13"/>
      <c r="IB481" s="13"/>
      <c r="IC481" s="13"/>
      <c r="ID481" s="13"/>
      <c r="IE481" s="13"/>
      <c r="IF481" s="13"/>
      <c r="IG481" s="13"/>
      <c r="IH481" s="13"/>
      <c r="II481" s="13"/>
      <c r="IJ481" s="13"/>
      <c r="IK481" s="13"/>
      <c r="IL481" s="13"/>
      <c r="IM481" s="13"/>
    </row>
    <row r="482" spans="1:247" s="14" customFormat="1" ht="14.25" customHeight="1">
      <c r="A482" s="83" t="s">
        <v>1590</v>
      </c>
      <c r="B482" s="1" t="str">
        <f>VLOOKUP($A$2:$A$870,'[1]Sheet1'!$A$1:$B$2000,2,FALSE)</f>
        <v>61641P</v>
      </c>
      <c r="C482" s="64" t="s">
        <v>1591</v>
      </c>
      <c r="D482" s="37">
        <v>4000</v>
      </c>
      <c r="E482" s="29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  <c r="HH482" s="13"/>
      <c r="HI482" s="13"/>
      <c r="HJ482" s="13"/>
      <c r="HK482" s="13"/>
      <c r="HL482" s="13"/>
      <c r="HM482" s="13"/>
      <c r="HN482" s="13"/>
      <c r="HO482" s="13"/>
      <c r="HP482" s="13"/>
      <c r="HQ482" s="13"/>
      <c r="HR482" s="13"/>
      <c r="HS482" s="13"/>
      <c r="HT482" s="13"/>
      <c r="HU482" s="13"/>
      <c r="HV482" s="13"/>
      <c r="HW482" s="13"/>
      <c r="HX482" s="13"/>
      <c r="HY482" s="13"/>
      <c r="HZ482" s="13"/>
      <c r="IA482" s="13"/>
      <c r="IB482" s="13"/>
      <c r="IC482" s="13"/>
      <c r="ID482" s="13"/>
      <c r="IE482" s="13"/>
      <c r="IF482" s="13"/>
      <c r="IG482" s="13"/>
      <c r="IH482" s="13"/>
      <c r="II482" s="13"/>
      <c r="IJ482" s="13"/>
      <c r="IK482" s="13"/>
      <c r="IL482" s="13"/>
      <c r="IM482" s="13"/>
    </row>
    <row r="483" spans="1:247" s="14" customFormat="1" ht="14.25" customHeight="1">
      <c r="A483" s="83" t="s">
        <v>1397</v>
      </c>
      <c r="B483" s="1" t="str">
        <f>VLOOKUP($A$2:$A$870,'[1]Sheet1'!$A$1:$B$2000,2,FALSE)</f>
        <v>61589P</v>
      </c>
      <c r="C483" s="64" t="s">
        <v>1398</v>
      </c>
      <c r="D483" s="37">
        <v>4000</v>
      </c>
      <c r="E483" s="29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13"/>
      <c r="FF483" s="13"/>
      <c r="FG483" s="13"/>
      <c r="FH483" s="13"/>
      <c r="FI483" s="13"/>
      <c r="FJ483" s="13"/>
      <c r="FK483" s="13"/>
      <c r="FL483" s="13"/>
      <c r="FM483" s="13"/>
      <c r="FN483" s="13"/>
      <c r="FO483" s="13"/>
      <c r="FP483" s="13"/>
      <c r="FQ483" s="13"/>
      <c r="FR483" s="13"/>
      <c r="FS483" s="13"/>
      <c r="FT483" s="13"/>
      <c r="FU483" s="13"/>
      <c r="FV483" s="13"/>
      <c r="FW483" s="13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  <c r="HH483" s="13"/>
      <c r="HI483" s="13"/>
      <c r="HJ483" s="13"/>
      <c r="HK483" s="13"/>
      <c r="HL483" s="13"/>
      <c r="HM483" s="13"/>
      <c r="HN483" s="13"/>
      <c r="HO483" s="13"/>
      <c r="HP483" s="13"/>
      <c r="HQ483" s="13"/>
      <c r="HR483" s="13"/>
      <c r="HS483" s="13"/>
      <c r="HT483" s="13"/>
      <c r="HU483" s="13"/>
      <c r="HV483" s="13"/>
      <c r="HW483" s="13"/>
      <c r="HX483" s="13"/>
      <c r="HY483" s="13"/>
      <c r="HZ483" s="13"/>
      <c r="IA483" s="13"/>
      <c r="IB483" s="13"/>
      <c r="IC483" s="13"/>
      <c r="ID483" s="13"/>
      <c r="IE483" s="13"/>
      <c r="IF483" s="13"/>
      <c r="IG483" s="13"/>
      <c r="IH483" s="13"/>
      <c r="II483" s="13"/>
      <c r="IJ483" s="13"/>
      <c r="IK483" s="13"/>
      <c r="IL483" s="13"/>
      <c r="IM483" s="13"/>
    </row>
    <row r="484" spans="1:247" s="14" customFormat="1" ht="14.25" customHeight="1">
      <c r="A484" s="83" t="s">
        <v>1375</v>
      </c>
      <c r="B484" s="1" t="str">
        <f>VLOOKUP($A$2:$A$870,'[1]Sheet1'!$A$1:$B$2000,2,FALSE)</f>
        <v>11901P</v>
      </c>
      <c r="C484" s="64" t="s">
        <v>1376</v>
      </c>
      <c r="D484" s="37">
        <v>1500</v>
      </c>
      <c r="E484" s="29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13"/>
      <c r="FF484" s="13"/>
      <c r="FG484" s="13"/>
      <c r="FH484" s="13"/>
      <c r="FI484" s="13"/>
      <c r="FJ484" s="13"/>
      <c r="FK484" s="13"/>
      <c r="FL484" s="13"/>
      <c r="FM484" s="13"/>
      <c r="FN484" s="13"/>
      <c r="FO484" s="13"/>
      <c r="FP484" s="13"/>
      <c r="FQ484" s="13"/>
      <c r="FR484" s="13"/>
      <c r="FS484" s="13"/>
      <c r="FT484" s="13"/>
      <c r="FU484" s="13"/>
      <c r="FV484" s="13"/>
      <c r="FW484" s="13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  <c r="HH484" s="13"/>
      <c r="HI484" s="13"/>
      <c r="HJ484" s="13"/>
      <c r="HK484" s="13"/>
      <c r="HL484" s="13"/>
      <c r="HM484" s="13"/>
      <c r="HN484" s="13"/>
      <c r="HO484" s="13"/>
      <c r="HP484" s="13"/>
      <c r="HQ484" s="13"/>
      <c r="HR484" s="13"/>
      <c r="HS484" s="13"/>
      <c r="HT484" s="13"/>
      <c r="HU484" s="13"/>
      <c r="HV484" s="13"/>
      <c r="HW484" s="13"/>
      <c r="HX484" s="13"/>
      <c r="HY484" s="13"/>
      <c r="HZ484" s="13"/>
      <c r="IA484" s="13"/>
      <c r="IB484" s="13"/>
      <c r="IC484" s="13"/>
      <c r="ID484" s="13"/>
      <c r="IE484" s="13"/>
      <c r="IF484" s="13"/>
      <c r="IG484" s="13"/>
      <c r="IH484" s="13"/>
      <c r="II484" s="13"/>
      <c r="IJ484" s="13"/>
      <c r="IK484" s="13"/>
      <c r="IL484" s="13"/>
      <c r="IM484" s="13"/>
    </row>
    <row r="485" spans="1:247" s="14" customFormat="1" ht="14.25" customHeight="1">
      <c r="A485" s="83" t="s">
        <v>1539</v>
      </c>
      <c r="B485" s="1" t="str">
        <f>VLOOKUP($A$2:$A$870,'[1]Sheet1'!$A$1:$B$2000,2,FALSE)</f>
        <v>11908P</v>
      </c>
      <c r="C485" s="64" t="s">
        <v>1540</v>
      </c>
      <c r="D485" s="37">
        <v>1200</v>
      </c>
      <c r="E485" s="29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13"/>
      <c r="FF485" s="13"/>
      <c r="FG485" s="13"/>
      <c r="FH485" s="13"/>
      <c r="FI485" s="13"/>
      <c r="FJ485" s="13"/>
      <c r="FK485" s="13"/>
      <c r="FL485" s="13"/>
      <c r="FM485" s="13"/>
      <c r="FN485" s="13"/>
      <c r="FO485" s="13"/>
      <c r="FP485" s="13"/>
      <c r="FQ485" s="13"/>
      <c r="FR485" s="13"/>
      <c r="FS485" s="13"/>
      <c r="FT485" s="13"/>
      <c r="FU485" s="13"/>
      <c r="FV485" s="13"/>
      <c r="FW485" s="13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  <c r="HH485" s="13"/>
      <c r="HI485" s="13"/>
      <c r="HJ485" s="13"/>
      <c r="HK485" s="13"/>
      <c r="HL485" s="13"/>
      <c r="HM485" s="13"/>
      <c r="HN485" s="13"/>
      <c r="HO485" s="13"/>
      <c r="HP485" s="13"/>
      <c r="HQ485" s="13"/>
      <c r="HR485" s="13"/>
      <c r="HS485" s="13"/>
      <c r="HT485" s="13"/>
      <c r="HU485" s="13"/>
      <c r="HV485" s="13"/>
      <c r="HW485" s="13"/>
      <c r="HX485" s="13"/>
      <c r="HY485" s="13"/>
      <c r="HZ485" s="13"/>
      <c r="IA485" s="13"/>
      <c r="IB485" s="13"/>
      <c r="IC485" s="13"/>
      <c r="ID485" s="13"/>
      <c r="IE485" s="13"/>
      <c r="IF485" s="13"/>
      <c r="IG485" s="13"/>
      <c r="IH485" s="13"/>
      <c r="II485" s="13"/>
      <c r="IJ485" s="13"/>
      <c r="IK485" s="13"/>
      <c r="IL485" s="13"/>
      <c r="IM485" s="13"/>
    </row>
    <row r="486" spans="1:247" s="14" customFormat="1" ht="14.25" customHeight="1">
      <c r="A486" s="83" t="s">
        <v>1369</v>
      </c>
      <c r="B486" s="1" t="str">
        <f>VLOOKUP($A$2:$A$870,'[1]Sheet1'!$A$1:$B$2000,2,FALSE)</f>
        <v>61580P</v>
      </c>
      <c r="C486" s="64" t="s">
        <v>1370</v>
      </c>
      <c r="D486" s="37">
        <v>1500</v>
      </c>
      <c r="E486" s="29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  <c r="HH486" s="13"/>
      <c r="HI486" s="13"/>
      <c r="HJ486" s="13"/>
      <c r="HK486" s="13"/>
      <c r="HL486" s="13"/>
      <c r="HM486" s="13"/>
      <c r="HN486" s="13"/>
      <c r="HO486" s="13"/>
      <c r="HP486" s="13"/>
      <c r="HQ486" s="13"/>
      <c r="HR486" s="13"/>
      <c r="HS486" s="13"/>
      <c r="HT486" s="13"/>
      <c r="HU486" s="13"/>
      <c r="HV486" s="13"/>
      <c r="HW486" s="13"/>
      <c r="HX486" s="13"/>
      <c r="HY486" s="13"/>
      <c r="HZ486" s="13"/>
      <c r="IA486" s="13"/>
      <c r="IB486" s="13"/>
      <c r="IC486" s="13"/>
      <c r="ID486" s="13"/>
      <c r="IE486" s="13"/>
      <c r="IF486" s="13"/>
      <c r="IG486" s="13"/>
      <c r="IH486" s="13"/>
      <c r="II486" s="13"/>
      <c r="IJ486" s="13"/>
      <c r="IK486" s="13"/>
      <c r="IL486" s="13"/>
      <c r="IM486" s="13"/>
    </row>
    <row r="487" spans="1:247" s="14" customFormat="1" ht="14.25" customHeight="1">
      <c r="A487" s="57" t="s">
        <v>1533</v>
      </c>
      <c r="B487" s="1" t="str">
        <f>VLOOKUP($A$2:$A$870,'[1]Sheet1'!$A$1:$B$2000,2,FALSE)</f>
        <v>61625P</v>
      </c>
      <c r="C487" s="112" t="s">
        <v>1534</v>
      </c>
      <c r="D487" s="37">
        <v>1200</v>
      </c>
      <c r="E487" s="29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  <c r="HJ487" s="13"/>
      <c r="HK487" s="13"/>
      <c r="HL487" s="13"/>
      <c r="HM487" s="13"/>
      <c r="HN487" s="13"/>
      <c r="HO487" s="13"/>
      <c r="HP487" s="13"/>
      <c r="HQ487" s="13"/>
      <c r="HR487" s="13"/>
      <c r="HS487" s="13"/>
      <c r="HT487" s="13"/>
      <c r="HU487" s="13"/>
      <c r="HV487" s="13"/>
      <c r="HW487" s="13"/>
      <c r="HX487" s="13"/>
      <c r="HY487" s="13"/>
      <c r="HZ487" s="13"/>
      <c r="IA487" s="13"/>
      <c r="IB487" s="13"/>
      <c r="IC487" s="13"/>
      <c r="ID487" s="13"/>
      <c r="IE487" s="13"/>
      <c r="IF487" s="13"/>
      <c r="IG487" s="13"/>
      <c r="IH487" s="13"/>
      <c r="II487" s="13"/>
      <c r="IJ487" s="13"/>
      <c r="IK487" s="13"/>
      <c r="IL487" s="13"/>
      <c r="IM487" s="13"/>
    </row>
    <row r="488" spans="1:247" s="14" customFormat="1" ht="14.25" customHeight="1">
      <c r="A488" s="23" t="s">
        <v>1361</v>
      </c>
      <c r="B488" s="1" t="str">
        <f>VLOOKUP($A$2:$A$870,'[1]Sheet1'!$A$1:$B$2000,2,FALSE)</f>
        <v>61576P</v>
      </c>
      <c r="C488" s="24" t="s">
        <v>1362</v>
      </c>
      <c r="D488" s="37">
        <v>1500</v>
      </c>
      <c r="E488" s="29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  <c r="HM488" s="13"/>
      <c r="HN488" s="13"/>
      <c r="HO488" s="13"/>
      <c r="HP488" s="13"/>
      <c r="HQ488" s="13"/>
      <c r="HR488" s="13"/>
      <c r="HS488" s="13"/>
      <c r="HT488" s="13"/>
      <c r="HU488" s="13"/>
      <c r="HV488" s="13"/>
      <c r="HW488" s="13"/>
      <c r="HX488" s="13"/>
      <c r="HY488" s="13"/>
      <c r="HZ488" s="13"/>
      <c r="IA488" s="13"/>
      <c r="IB488" s="13"/>
      <c r="IC488" s="13"/>
      <c r="ID488" s="13"/>
      <c r="IE488" s="13"/>
      <c r="IF488" s="13"/>
      <c r="IG488" s="13"/>
      <c r="IH488" s="13"/>
      <c r="II488" s="13"/>
      <c r="IJ488" s="13"/>
      <c r="IK488" s="13"/>
      <c r="IL488" s="13"/>
      <c r="IM488" s="13"/>
    </row>
    <row r="489" spans="1:247" s="14" customFormat="1" ht="14.25" customHeight="1">
      <c r="A489" s="23" t="s">
        <v>1523</v>
      </c>
      <c r="B489" s="1" t="str">
        <f>VLOOKUP($A$2:$A$870,'[1]Sheet1'!$A$1:$B$2000,2,FALSE)</f>
        <v>61621P</v>
      </c>
      <c r="C489" s="24" t="s">
        <v>1524</v>
      </c>
      <c r="D489" s="37">
        <v>1200</v>
      </c>
      <c r="E489" s="29" t="s">
        <v>1525</v>
      </c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  <c r="HM489" s="13"/>
      <c r="HN489" s="13"/>
      <c r="HO489" s="13"/>
      <c r="HP489" s="13"/>
      <c r="HQ489" s="13"/>
      <c r="HR489" s="13"/>
      <c r="HS489" s="13"/>
      <c r="HT489" s="13"/>
      <c r="HU489" s="13"/>
      <c r="HV489" s="13"/>
      <c r="HW489" s="13"/>
      <c r="HX489" s="13"/>
      <c r="HY489" s="13"/>
      <c r="HZ489" s="13"/>
      <c r="IA489" s="13"/>
      <c r="IB489" s="13"/>
      <c r="IC489" s="13"/>
      <c r="ID489" s="13"/>
      <c r="IE489" s="13"/>
      <c r="IF489" s="13"/>
      <c r="IG489" s="13"/>
      <c r="IH489" s="13"/>
      <c r="II489" s="13"/>
      <c r="IJ489" s="13"/>
      <c r="IK489" s="13"/>
      <c r="IL489" s="13"/>
      <c r="IM489" s="13"/>
    </row>
    <row r="490" spans="1:247" s="14" customFormat="1" ht="14.25" customHeight="1">
      <c r="A490" s="79" t="s">
        <v>1494</v>
      </c>
      <c r="B490" s="1" t="str">
        <f>VLOOKUP($A$2:$A$870,'[1]Sheet1'!$A$1:$B$2000,2,FALSE)</f>
        <v>80654P</v>
      </c>
      <c r="C490" s="96" t="s">
        <v>1495</v>
      </c>
      <c r="D490" s="117">
        <v>2000</v>
      </c>
      <c r="E490" s="29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  <c r="HR490" s="13"/>
      <c r="HS490" s="13"/>
      <c r="HT490" s="13"/>
      <c r="HU490" s="13"/>
      <c r="HV490" s="13"/>
      <c r="HW490" s="13"/>
      <c r="HX490" s="13"/>
      <c r="HY490" s="13"/>
      <c r="HZ490" s="13"/>
      <c r="IA490" s="13"/>
      <c r="IB490" s="13"/>
      <c r="IC490" s="13"/>
      <c r="ID490" s="13"/>
      <c r="IE490" s="13"/>
      <c r="IF490" s="13"/>
      <c r="IG490" s="13"/>
      <c r="IH490" s="13"/>
      <c r="II490" s="13"/>
      <c r="IJ490" s="13"/>
      <c r="IK490" s="13"/>
      <c r="IL490" s="13"/>
      <c r="IM490" s="13"/>
    </row>
    <row r="491" spans="1:247" s="14" customFormat="1" ht="14.25" customHeight="1">
      <c r="A491" s="79" t="s">
        <v>1488</v>
      </c>
      <c r="B491" s="1" t="str">
        <f>VLOOKUP($A$2:$A$870,'[1]Sheet1'!$A$1:$B$2000,2,FALSE)</f>
        <v>80651P</v>
      </c>
      <c r="C491" s="96" t="s">
        <v>1489</v>
      </c>
      <c r="D491" s="117">
        <v>12000</v>
      </c>
      <c r="E491" s="29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  <c r="HJ491" s="13"/>
      <c r="HK491" s="13"/>
      <c r="HL491" s="13"/>
      <c r="HM491" s="13"/>
      <c r="HN491" s="13"/>
      <c r="HO491" s="13"/>
      <c r="HP491" s="13"/>
      <c r="HQ491" s="13"/>
      <c r="HR491" s="13"/>
      <c r="HS491" s="13"/>
      <c r="HT491" s="13"/>
      <c r="HU491" s="13"/>
      <c r="HV491" s="13"/>
      <c r="HW491" s="13"/>
      <c r="HX491" s="13"/>
      <c r="HY491" s="13"/>
      <c r="HZ491" s="13"/>
      <c r="IA491" s="13"/>
      <c r="IB491" s="13"/>
      <c r="IC491" s="13"/>
      <c r="ID491" s="13"/>
      <c r="IE491" s="13"/>
      <c r="IF491" s="13"/>
      <c r="IG491" s="13"/>
      <c r="IH491" s="13"/>
      <c r="II491" s="13"/>
      <c r="IJ491" s="13"/>
      <c r="IK491" s="13"/>
      <c r="IL491" s="13"/>
      <c r="IM491" s="13"/>
    </row>
    <row r="492" spans="1:247" s="14" customFormat="1" ht="14.25" customHeight="1">
      <c r="A492" s="79" t="s">
        <v>1492</v>
      </c>
      <c r="B492" s="1" t="str">
        <f>VLOOKUP($A$2:$A$870,'[1]Sheet1'!$A$1:$B$2000,2,FALSE)</f>
        <v>80653P</v>
      </c>
      <c r="C492" s="96" t="s">
        <v>1493</v>
      </c>
      <c r="D492" s="117">
        <v>4000</v>
      </c>
      <c r="E492" s="29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13"/>
      <c r="FF492" s="13"/>
      <c r="FG492" s="13"/>
      <c r="FH492" s="13"/>
      <c r="FI492" s="13"/>
      <c r="FJ492" s="13"/>
      <c r="FK492" s="13"/>
      <c r="FL492" s="13"/>
      <c r="FM492" s="13"/>
      <c r="FN492" s="13"/>
      <c r="FO492" s="13"/>
      <c r="FP492" s="13"/>
      <c r="FQ492" s="13"/>
      <c r="FR492" s="13"/>
      <c r="FS492" s="13"/>
      <c r="FT492" s="13"/>
      <c r="FU492" s="13"/>
      <c r="FV492" s="13"/>
      <c r="FW492" s="13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  <c r="HH492" s="13"/>
      <c r="HI492" s="13"/>
      <c r="HJ492" s="13"/>
      <c r="HK492" s="13"/>
      <c r="HL492" s="13"/>
      <c r="HM492" s="13"/>
      <c r="HN492" s="13"/>
      <c r="HO492" s="13"/>
      <c r="HP492" s="13"/>
      <c r="HQ492" s="13"/>
      <c r="HR492" s="13"/>
      <c r="HS492" s="13"/>
      <c r="HT492" s="13"/>
      <c r="HU492" s="13"/>
      <c r="HV492" s="13"/>
      <c r="HW492" s="13"/>
      <c r="HX492" s="13"/>
      <c r="HY492" s="13"/>
      <c r="HZ492" s="13"/>
      <c r="IA492" s="13"/>
      <c r="IB492" s="13"/>
      <c r="IC492" s="13"/>
      <c r="ID492" s="13"/>
      <c r="IE492" s="13"/>
      <c r="IF492" s="13"/>
      <c r="IG492" s="13"/>
      <c r="IH492" s="13"/>
      <c r="II492" s="13"/>
      <c r="IJ492" s="13"/>
      <c r="IK492" s="13"/>
      <c r="IL492" s="13"/>
      <c r="IM492" s="13"/>
    </row>
    <row r="493" spans="1:247" s="14" customFormat="1" ht="14.25" customHeight="1">
      <c r="A493" s="79" t="s">
        <v>1486</v>
      </c>
      <c r="B493" s="1" t="str">
        <f>VLOOKUP($A$2:$A$870,'[1]Sheet1'!$A$1:$B$2000,2,FALSE)</f>
        <v>80650P</v>
      </c>
      <c r="C493" s="96" t="s">
        <v>1487</v>
      </c>
      <c r="D493" s="117">
        <v>25000</v>
      </c>
      <c r="E493" s="29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  <c r="FP493" s="13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  <c r="HH493" s="13"/>
      <c r="HI493" s="13"/>
      <c r="HJ493" s="13"/>
      <c r="HK493" s="13"/>
      <c r="HL493" s="13"/>
      <c r="HM493" s="13"/>
      <c r="HN493" s="13"/>
      <c r="HO493" s="13"/>
      <c r="HP493" s="13"/>
      <c r="HQ493" s="13"/>
      <c r="HR493" s="13"/>
      <c r="HS493" s="13"/>
      <c r="HT493" s="13"/>
      <c r="HU493" s="13"/>
      <c r="HV493" s="13"/>
      <c r="HW493" s="13"/>
      <c r="HX493" s="13"/>
      <c r="HY493" s="13"/>
      <c r="HZ493" s="13"/>
      <c r="IA493" s="13"/>
      <c r="IB493" s="13"/>
      <c r="IC493" s="13"/>
      <c r="ID493" s="13"/>
      <c r="IE493" s="13"/>
      <c r="IF493" s="13"/>
      <c r="IG493" s="13"/>
      <c r="IH493" s="13"/>
      <c r="II493" s="13"/>
      <c r="IJ493" s="13"/>
      <c r="IK493" s="13"/>
      <c r="IL493" s="13"/>
      <c r="IM493" s="13"/>
    </row>
    <row r="494" spans="1:247" s="14" customFormat="1" ht="14.25" customHeight="1">
      <c r="A494" s="79" t="s">
        <v>1490</v>
      </c>
      <c r="B494" s="1" t="str">
        <f>VLOOKUP($A$2:$A$870,'[1]Sheet1'!$A$1:$B$2000,2,FALSE)</f>
        <v>80652P</v>
      </c>
      <c r="C494" s="96" t="s">
        <v>1491</v>
      </c>
      <c r="D494" s="117">
        <v>7500</v>
      </c>
      <c r="E494" s="29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  <c r="FP494" s="13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  <c r="HH494" s="13"/>
      <c r="HI494" s="13"/>
      <c r="HJ494" s="13"/>
      <c r="HK494" s="13"/>
      <c r="HL494" s="13"/>
      <c r="HM494" s="13"/>
      <c r="HN494" s="13"/>
      <c r="HO494" s="13"/>
      <c r="HP494" s="13"/>
      <c r="HQ494" s="13"/>
      <c r="HR494" s="13"/>
      <c r="HS494" s="13"/>
      <c r="HT494" s="13"/>
      <c r="HU494" s="13"/>
      <c r="HV494" s="13"/>
      <c r="HW494" s="13"/>
      <c r="HX494" s="13"/>
      <c r="HY494" s="13"/>
      <c r="HZ494" s="13"/>
      <c r="IA494" s="13"/>
      <c r="IB494" s="13"/>
      <c r="IC494" s="13"/>
      <c r="ID494" s="13"/>
      <c r="IE494" s="13"/>
      <c r="IF494" s="13"/>
      <c r="IG494" s="13"/>
      <c r="IH494" s="13"/>
      <c r="II494" s="13"/>
      <c r="IJ494" s="13"/>
      <c r="IK494" s="13"/>
      <c r="IL494" s="13"/>
      <c r="IM494" s="13"/>
    </row>
    <row r="495" spans="1:247" s="14" customFormat="1" ht="14.25" customHeight="1">
      <c r="A495" s="23" t="s">
        <v>1363</v>
      </c>
      <c r="B495" s="1" t="str">
        <f>VLOOKUP($A$2:$A$870,'[1]Sheet1'!$A$1:$B$2000,2,FALSE)</f>
        <v>61577P</v>
      </c>
      <c r="C495" s="24" t="s">
        <v>1364</v>
      </c>
      <c r="D495" s="37">
        <v>1500</v>
      </c>
      <c r="E495" s="29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  <c r="HH495" s="13"/>
      <c r="HI495" s="13"/>
      <c r="HJ495" s="13"/>
      <c r="HK495" s="13"/>
      <c r="HL495" s="13"/>
      <c r="HM495" s="13"/>
      <c r="HN495" s="13"/>
      <c r="HO495" s="13"/>
      <c r="HP495" s="13"/>
      <c r="HQ495" s="13"/>
      <c r="HR495" s="13"/>
      <c r="HS495" s="13"/>
      <c r="HT495" s="13"/>
      <c r="HU495" s="13"/>
      <c r="HV495" s="13"/>
      <c r="HW495" s="13"/>
      <c r="HX495" s="13"/>
      <c r="HY495" s="13"/>
      <c r="HZ495" s="13"/>
      <c r="IA495" s="13"/>
      <c r="IB495" s="13"/>
      <c r="IC495" s="13"/>
      <c r="ID495" s="13"/>
      <c r="IE495" s="13"/>
      <c r="IF495" s="13"/>
      <c r="IG495" s="13"/>
      <c r="IH495" s="13"/>
      <c r="II495" s="13"/>
      <c r="IJ495" s="13"/>
      <c r="IK495" s="13"/>
      <c r="IL495" s="13"/>
      <c r="IM495" s="13"/>
    </row>
    <row r="496" spans="1:247" s="14" customFormat="1" ht="14.25" customHeight="1">
      <c r="A496" s="23" t="s">
        <v>1526</v>
      </c>
      <c r="B496" s="1" t="str">
        <f>VLOOKUP($A$2:$A$870,'[1]Sheet1'!$A$1:$B$2000,2,FALSE)</f>
        <v>61622P</v>
      </c>
      <c r="C496" s="24" t="s">
        <v>1527</v>
      </c>
      <c r="D496" s="37">
        <v>1200</v>
      </c>
      <c r="E496" s="29" t="s">
        <v>1528</v>
      </c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  <c r="FP496" s="13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  <c r="HH496" s="13"/>
      <c r="HI496" s="13"/>
      <c r="HJ496" s="13"/>
      <c r="HK496" s="13"/>
      <c r="HL496" s="13"/>
      <c r="HM496" s="13"/>
      <c r="HN496" s="13"/>
      <c r="HO496" s="13"/>
      <c r="HP496" s="13"/>
      <c r="HQ496" s="13"/>
      <c r="HR496" s="13"/>
      <c r="HS496" s="13"/>
      <c r="HT496" s="13"/>
      <c r="HU496" s="13"/>
      <c r="HV496" s="13"/>
      <c r="HW496" s="13"/>
      <c r="HX496" s="13"/>
      <c r="HY496" s="13"/>
      <c r="HZ496" s="13"/>
      <c r="IA496" s="13"/>
      <c r="IB496" s="13"/>
      <c r="IC496" s="13"/>
      <c r="ID496" s="13"/>
      <c r="IE496" s="13"/>
      <c r="IF496" s="13"/>
      <c r="IG496" s="13"/>
      <c r="IH496" s="13"/>
      <c r="II496" s="13"/>
      <c r="IJ496" s="13"/>
      <c r="IK496" s="13"/>
      <c r="IL496" s="13"/>
      <c r="IM496" s="13"/>
    </row>
    <row r="497" spans="1:247" s="14" customFormat="1" ht="14.25" customHeight="1">
      <c r="A497" s="23" t="s">
        <v>1353</v>
      </c>
      <c r="B497" s="1" t="str">
        <f>VLOOKUP($A$2:$A$870,'[1]Sheet1'!$A$1:$B$2000,2,FALSE)</f>
        <v>61572P</v>
      </c>
      <c r="C497" s="24" t="s">
        <v>1354</v>
      </c>
      <c r="D497" s="37">
        <v>2000</v>
      </c>
      <c r="E497" s="29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  <c r="HH497" s="13"/>
      <c r="HI497" s="13"/>
      <c r="HJ497" s="13"/>
      <c r="HK497" s="13"/>
      <c r="HL497" s="13"/>
      <c r="HM497" s="13"/>
      <c r="HN497" s="13"/>
      <c r="HO497" s="13"/>
      <c r="HP497" s="13"/>
      <c r="HQ497" s="13"/>
      <c r="HR497" s="13"/>
      <c r="HS497" s="13"/>
      <c r="HT497" s="13"/>
      <c r="HU497" s="13"/>
      <c r="HV497" s="13"/>
      <c r="HW497" s="13"/>
      <c r="HX497" s="13"/>
      <c r="HY497" s="13"/>
      <c r="HZ497" s="13"/>
      <c r="IA497" s="13"/>
      <c r="IB497" s="13"/>
      <c r="IC497" s="13"/>
      <c r="ID497" s="13"/>
      <c r="IE497" s="13"/>
      <c r="IF497" s="13"/>
      <c r="IG497" s="13"/>
      <c r="IH497" s="13"/>
      <c r="II497" s="13"/>
      <c r="IJ497" s="13"/>
      <c r="IK497" s="13"/>
      <c r="IL497" s="13"/>
      <c r="IM497" s="13"/>
    </row>
    <row r="498" spans="1:247" s="14" customFormat="1" ht="14.25" customHeight="1">
      <c r="A498" s="23" t="s">
        <v>1513</v>
      </c>
      <c r="B498" s="1" t="str">
        <f>VLOOKUP($A$2:$A$870,'[1]Sheet1'!$A$1:$B$2000,2,FALSE)</f>
        <v>61617P</v>
      </c>
      <c r="C498" s="24" t="s">
        <v>1514</v>
      </c>
      <c r="D498" s="37">
        <v>1600</v>
      </c>
      <c r="E498" s="29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13"/>
      <c r="FF498" s="13"/>
      <c r="FG498" s="13"/>
      <c r="FH498" s="13"/>
      <c r="FI498" s="13"/>
      <c r="FJ498" s="13"/>
      <c r="FK498" s="13"/>
      <c r="FL498" s="13"/>
      <c r="FM498" s="13"/>
      <c r="FN498" s="13"/>
      <c r="FO498" s="13"/>
      <c r="FP498" s="13"/>
      <c r="FQ498" s="13"/>
      <c r="FR498" s="13"/>
      <c r="FS498" s="13"/>
      <c r="FT498" s="13"/>
      <c r="FU498" s="13"/>
      <c r="FV498" s="13"/>
      <c r="FW498" s="13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  <c r="HH498" s="13"/>
      <c r="HI498" s="13"/>
      <c r="HJ498" s="13"/>
      <c r="HK498" s="13"/>
      <c r="HL498" s="13"/>
      <c r="HM498" s="13"/>
      <c r="HN498" s="13"/>
      <c r="HO498" s="13"/>
      <c r="HP498" s="13"/>
      <c r="HQ498" s="13"/>
      <c r="HR498" s="13"/>
      <c r="HS498" s="13"/>
      <c r="HT498" s="13"/>
      <c r="HU498" s="13"/>
      <c r="HV498" s="13"/>
      <c r="HW498" s="13"/>
      <c r="HX498" s="13"/>
      <c r="HY498" s="13"/>
      <c r="HZ498" s="13"/>
      <c r="IA498" s="13"/>
      <c r="IB498" s="13"/>
      <c r="IC498" s="13"/>
      <c r="ID498" s="13"/>
      <c r="IE498" s="13"/>
      <c r="IF498" s="13"/>
      <c r="IG498" s="13"/>
      <c r="IH498" s="13"/>
      <c r="II498" s="13"/>
      <c r="IJ498" s="13"/>
      <c r="IK498" s="13"/>
      <c r="IL498" s="13"/>
      <c r="IM498" s="13"/>
    </row>
    <row r="499" spans="1:247" s="14" customFormat="1" ht="14.25" customHeight="1">
      <c r="A499" s="23" t="s">
        <v>1355</v>
      </c>
      <c r="B499" s="1" t="str">
        <f>VLOOKUP($A$2:$A$870,'[1]Sheet1'!$A$1:$B$2000,2,FALSE)</f>
        <v>61573P</v>
      </c>
      <c r="C499" s="24" t="s">
        <v>1356</v>
      </c>
      <c r="D499" s="37">
        <v>6500</v>
      </c>
      <c r="E499" s="29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  <c r="FP499" s="13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  <c r="HH499" s="13"/>
      <c r="HI499" s="13"/>
      <c r="HJ499" s="13"/>
      <c r="HK499" s="13"/>
      <c r="HL499" s="13"/>
      <c r="HM499" s="13"/>
      <c r="HN499" s="13"/>
      <c r="HO499" s="13"/>
      <c r="HP499" s="13"/>
      <c r="HQ499" s="13"/>
      <c r="HR499" s="13"/>
      <c r="HS499" s="13"/>
      <c r="HT499" s="13"/>
      <c r="HU499" s="13"/>
      <c r="HV499" s="13"/>
      <c r="HW499" s="13"/>
      <c r="HX499" s="13"/>
      <c r="HY499" s="13"/>
      <c r="HZ499" s="13"/>
      <c r="IA499" s="13"/>
      <c r="IB499" s="13"/>
      <c r="IC499" s="13"/>
      <c r="ID499" s="13"/>
      <c r="IE499" s="13"/>
      <c r="IF499" s="13"/>
      <c r="IG499" s="13"/>
      <c r="IH499" s="13"/>
      <c r="II499" s="13"/>
      <c r="IJ499" s="13"/>
      <c r="IK499" s="13"/>
      <c r="IL499" s="13"/>
      <c r="IM499" s="13"/>
    </row>
    <row r="500" spans="1:247" s="14" customFormat="1" ht="14.25" customHeight="1">
      <c r="A500" s="23" t="s">
        <v>1515</v>
      </c>
      <c r="B500" s="1" t="str">
        <f>VLOOKUP($A$2:$A$870,'[1]Sheet1'!$A$1:$B$2000,2,FALSE)</f>
        <v>61618P</v>
      </c>
      <c r="C500" s="24" t="s">
        <v>1516</v>
      </c>
      <c r="D500" s="37">
        <v>5200</v>
      </c>
      <c r="E500" s="29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13"/>
      <c r="FF500" s="13"/>
      <c r="FG500" s="13"/>
      <c r="FH500" s="13"/>
      <c r="FI500" s="13"/>
      <c r="FJ500" s="13"/>
      <c r="FK500" s="13"/>
      <c r="FL500" s="13"/>
      <c r="FM500" s="13"/>
      <c r="FN500" s="13"/>
      <c r="FO500" s="13"/>
      <c r="FP500" s="13"/>
      <c r="FQ500" s="13"/>
      <c r="FR500" s="13"/>
      <c r="FS500" s="13"/>
      <c r="FT500" s="13"/>
      <c r="FU500" s="13"/>
      <c r="FV500" s="13"/>
      <c r="FW500" s="13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  <c r="HH500" s="13"/>
      <c r="HI500" s="13"/>
      <c r="HJ500" s="13"/>
      <c r="HK500" s="13"/>
      <c r="HL500" s="13"/>
      <c r="HM500" s="13"/>
      <c r="HN500" s="13"/>
      <c r="HO500" s="13"/>
      <c r="HP500" s="13"/>
      <c r="HQ500" s="13"/>
      <c r="HR500" s="13"/>
      <c r="HS500" s="13"/>
      <c r="HT500" s="13"/>
      <c r="HU500" s="13"/>
      <c r="HV500" s="13"/>
      <c r="HW500" s="13"/>
      <c r="HX500" s="13"/>
      <c r="HY500" s="13"/>
      <c r="HZ500" s="13"/>
      <c r="IA500" s="13"/>
      <c r="IB500" s="13"/>
      <c r="IC500" s="13"/>
      <c r="ID500" s="13"/>
      <c r="IE500" s="13"/>
      <c r="IF500" s="13"/>
      <c r="IG500" s="13"/>
      <c r="IH500" s="13"/>
      <c r="II500" s="13"/>
      <c r="IJ500" s="13"/>
      <c r="IK500" s="13"/>
      <c r="IL500" s="13"/>
      <c r="IM500" s="13"/>
    </row>
    <row r="501" spans="1:247" s="14" customFormat="1" ht="14.25" customHeight="1">
      <c r="A501" s="23" t="s">
        <v>1357</v>
      </c>
      <c r="B501" s="1" t="str">
        <f>VLOOKUP($A$2:$A$870,'[1]Sheet1'!$A$1:$B$2000,2,FALSE)</f>
        <v>61574P</v>
      </c>
      <c r="C501" s="24" t="s">
        <v>1358</v>
      </c>
      <c r="D501" s="37">
        <v>12500</v>
      </c>
      <c r="E501" s="29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  <c r="HJ501" s="13"/>
      <c r="HK501" s="13"/>
      <c r="HL501" s="13"/>
      <c r="HM501" s="13"/>
      <c r="HN501" s="13"/>
      <c r="HO501" s="13"/>
      <c r="HP501" s="13"/>
      <c r="HQ501" s="13"/>
      <c r="HR501" s="13"/>
      <c r="HS501" s="13"/>
      <c r="HT501" s="13"/>
      <c r="HU501" s="13"/>
      <c r="HV501" s="13"/>
      <c r="HW501" s="13"/>
      <c r="HX501" s="13"/>
      <c r="HY501" s="13"/>
      <c r="HZ501" s="13"/>
      <c r="IA501" s="13"/>
      <c r="IB501" s="13"/>
      <c r="IC501" s="13"/>
      <c r="ID501" s="13"/>
      <c r="IE501" s="13"/>
      <c r="IF501" s="13"/>
      <c r="IG501" s="13"/>
      <c r="IH501" s="13"/>
      <c r="II501" s="13"/>
      <c r="IJ501" s="13"/>
      <c r="IK501" s="13"/>
      <c r="IL501" s="13"/>
      <c r="IM501" s="13"/>
    </row>
    <row r="502" spans="1:247" s="14" customFormat="1" ht="14.25" customHeight="1">
      <c r="A502" s="23" t="s">
        <v>1517</v>
      </c>
      <c r="B502" s="1" t="str">
        <f>VLOOKUP($A$2:$A$870,'[1]Sheet1'!$A$1:$B$2000,2,FALSE)</f>
        <v>61619P</v>
      </c>
      <c r="C502" s="24" t="s">
        <v>1518</v>
      </c>
      <c r="D502" s="37">
        <v>10000</v>
      </c>
      <c r="E502" s="29" t="s">
        <v>1519</v>
      </c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13"/>
      <c r="FF502" s="13"/>
      <c r="FG502" s="13"/>
      <c r="FH502" s="13"/>
      <c r="FI502" s="13"/>
      <c r="FJ502" s="13"/>
      <c r="FK502" s="13"/>
      <c r="FL502" s="13"/>
      <c r="FM502" s="13"/>
      <c r="FN502" s="13"/>
      <c r="FO502" s="13"/>
      <c r="FP502" s="13"/>
      <c r="FQ502" s="13"/>
      <c r="FR502" s="13"/>
      <c r="FS502" s="13"/>
      <c r="FT502" s="13"/>
      <c r="FU502" s="13"/>
      <c r="FV502" s="13"/>
      <c r="FW502" s="13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  <c r="HH502" s="13"/>
      <c r="HI502" s="13"/>
      <c r="HJ502" s="13"/>
      <c r="HK502" s="13"/>
      <c r="HL502" s="13"/>
      <c r="HM502" s="13"/>
      <c r="HN502" s="13"/>
      <c r="HO502" s="13"/>
      <c r="HP502" s="13"/>
      <c r="HQ502" s="13"/>
      <c r="HR502" s="13"/>
      <c r="HS502" s="13"/>
      <c r="HT502" s="13"/>
      <c r="HU502" s="13"/>
      <c r="HV502" s="13"/>
      <c r="HW502" s="13"/>
      <c r="HX502" s="13"/>
      <c r="HY502" s="13"/>
      <c r="HZ502" s="13"/>
      <c r="IA502" s="13"/>
      <c r="IB502" s="13"/>
      <c r="IC502" s="13"/>
      <c r="ID502" s="13"/>
      <c r="IE502" s="13"/>
      <c r="IF502" s="13"/>
      <c r="IG502" s="13"/>
      <c r="IH502" s="13"/>
      <c r="II502" s="13"/>
      <c r="IJ502" s="13"/>
      <c r="IK502" s="13"/>
      <c r="IL502" s="13"/>
      <c r="IM502" s="13"/>
    </row>
    <row r="503" spans="1:247" s="14" customFormat="1" ht="14.25" customHeight="1">
      <c r="A503" s="23" t="s">
        <v>1359</v>
      </c>
      <c r="B503" s="1" t="str">
        <f>VLOOKUP($A$2:$A$870,'[1]Sheet1'!$A$1:$B$2000,2,FALSE)</f>
        <v>61575P</v>
      </c>
      <c r="C503" s="24" t="s">
        <v>1360</v>
      </c>
      <c r="D503" s="48">
        <v>18000</v>
      </c>
      <c r="E503" s="29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13"/>
      <c r="FF503" s="13"/>
      <c r="FG503" s="13"/>
      <c r="FH503" s="13"/>
      <c r="FI503" s="13"/>
      <c r="FJ503" s="13"/>
      <c r="FK503" s="13"/>
      <c r="FL503" s="13"/>
      <c r="FM503" s="13"/>
      <c r="FN503" s="13"/>
      <c r="FO503" s="13"/>
      <c r="FP503" s="13"/>
      <c r="FQ503" s="13"/>
      <c r="FR503" s="13"/>
      <c r="FS503" s="13"/>
      <c r="FT503" s="13"/>
      <c r="FU503" s="13"/>
      <c r="FV503" s="13"/>
      <c r="FW503" s="13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  <c r="HH503" s="13"/>
      <c r="HI503" s="13"/>
      <c r="HJ503" s="13"/>
      <c r="HK503" s="13"/>
      <c r="HL503" s="13"/>
      <c r="HM503" s="13"/>
      <c r="HN503" s="13"/>
      <c r="HO503" s="13"/>
      <c r="HP503" s="13"/>
      <c r="HQ503" s="13"/>
      <c r="HR503" s="13"/>
      <c r="HS503" s="13"/>
      <c r="HT503" s="13"/>
      <c r="HU503" s="13"/>
      <c r="HV503" s="13"/>
      <c r="HW503" s="13"/>
      <c r="HX503" s="13"/>
      <c r="HY503" s="13"/>
      <c r="HZ503" s="13"/>
      <c r="IA503" s="13"/>
      <c r="IB503" s="13"/>
      <c r="IC503" s="13"/>
      <c r="ID503" s="13"/>
      <c r="IE503" s="13"/>
      <c r="IF503" s="13"/>
      <c r="IG503" s="13"/>
      <c r="IH503" s="13"/>
      <c r="II503" s="13"/>
      <c r="IJ503" s="13"/>
      <c r="IK503" s="13"/>
      <c r="IL503" s="13"/>
      <c r="IM503" s="13"/>
    </row>
    <row r="504" spans="1:247" s="14" customFormat="1" ht="14.25" customHeight="1">
      <c r="A504" s="23" t="s">
        <v>1520</v>
      </c>
      <c r="B504" s="1" t="str">
        <f>VLOOKUP($A$2:$A$870,'[1]Sheet1'!$A$1:$B$2000,2,FALSE)</f>
        <v>61620P</v>
      </c>
      <c r="C504" s="24" t="s">
        <v>1521</v>
      </c>
      <c r="D504" s="50">
        <v>14400</v>
      </c>
      <c r="E504" s="29" t="s">
        <v>1522</v>
      </c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13"/>
      <c r="FF504" s="13"/>
      <c r="FG504" s="13"/>
      <c r="FH504" s="13"/>
      <c r="FI504" s="13"/>
      <c r="FJ504" s="13"/>
      <c r="FK504" s="13"/>
      <c r="FL504" s="13"/>
      <c r="FM504" s="13"/>
      <c r="FN504" s="13"/>
      <c r="FO504" s="13"/>
      <c r="FP504" s="13"/>
      <c r="FQ504" s="13"/>
      <c r="FR504" s="13"/>
      <c r="FS504" s="13"/>
      <c r="FT504" s="13"/>
      <c r="FU504" s="13"/>
      <c r="FV504" s="13"/>
      <c r="FW504" s="13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  <c r="HH504" s="13"/>
      <c r="HI504" s="13"/>
      <c r="HJ504" s="13"/>
      <c r="HK504" s="13"/>
      <c r="HL504" s="13"/>
      <c r="HM504" s="13"/>
      <c r="HN504" s="13"/>
      <c r="HO504" s="13"/>
      <c r="HP504" s="13"/>
      <c r="HQ504" s="13"/>
      <c r="HR504" s="13"/>
      <c r="HS504" s="13"/>
      <c r="HT504" s="13"/>
      <c r="HU504" s="13"/>
      <c r="HV504" s="13"/>
      <c r="HW504" s="13"/>
      <c r="HX504" s="13"/>
      <c r="HY504" s="13"/>
      <c r="HZ504" s="13"/>
      <c r="IA504" s="13"/>
      <c r="IB504" s="13"/>
      <c r="IC504" s="13"/>
      <c r="ID504" s="13"/>
      <c r="IE504" s="13"/>
      <c r="IF504" s="13"/>
      <c r="IG504" s="13"/>
      <c r="IH504" s="13"/>
      <c r="II504" s="13"/>
      <c r="IJ504" s="13"/>
      <c r="IK504" s="13"/>
      <c r="IL504" s="13"/>
      <c r="IM504" s="13"/>
    </row>
    <row r="505" spans="1:247" s="14" customFormat="1" ht="14.25" customHeight="1">
      <c r="A505" s="23" t="s">
        <v>1403</v>
      </c>
      <c r="B505" s="1" t="str">
        <f>VLOOKUP($A$2:$A$870,'[1]Sheet1'!$A$1:$B$2000,2,FALSE)</f>
        <v>61593P</v>
      </c>
      <c r="C505" s="24" t="s">
        <v>1404</v>
      </c>
      <c r="D505" s="50">
        <v>4000</v>
      </c>
      <c r="E505" s="29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  <c r="HH505" s="13"/>
      <c r="HI505" s="13"/>
      <c r="HJ505" s="13"/>
      <c r="HK505" s="13"/>
      <c r="HL505" s="13"/>
      <c r="HM505" s="13"/>
      <c r="HN505" s="13"/>
      <c r="HO505" s="13"/>
      <c r="HP505" s="13"/>
      <c r="HQ505" s="13"/>
      <c r="HR505" s="13"/>
      <c r="HS505" s="13"/>
      <c r="HT505" s="13"/>
      <c r="HU505" s="13"/>
      <c r="HV505" s="13"/>
      <c r="HW505" s="13"/>
      <c r="HX505" s="13"/>
      <c r="HY505" s="13"/>
      <c r="HZ505" s="13"/>
      <c r="IA505" s="13"/>
      <c r="IB505" s="13"/>
      <c r="IC505" s="13"/>
      <c r="ID505" s="13"/>
      <c r="IE505" s="13"/>
      <c r="IF505" s="13"/>
      <c r="IG505" s="13"/>
      <c r="IH505" s="13"/>
      <c r="II505" s="13"/>
      <c r="IJ505" s="13"/>
      <c r="IK505" s="13"/>
      <c r="IL505" s="13"/>
      <c r="IM505" s="13"/>
    </row>
    <row r="506" spans="1:247" s="14" customFormat="1" ht="14.25" customHeight="1">
      <c r="A506" s="23" t="s">
        <v>1496</v>
      </c>
      <c r="B506" s="1" t="str">
        <f>VLOOKUP($A$2:$A$870,'[1]Sheet1'!$A$1:$B$2000,2,FALSE)</f>
        <v>61610P</v>
      </c>
      <c r="C506" s="24" t="s">
        <v>1497</v>
      </c>
      <c r="D506" s="50">
        <v>4500</v>
      </c>
      <c r="E506" s="29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  <c r="HH506" s="13"/>
      <c r="HI506" s="13"/>
      <c r="HJ506" s="13"/>
      <c r="HK506" s="13"/>
      <c r="HL506" s="13"/>
      <c r="HM506" s="13"/>
      <c r="HN506" s="13"/>
      <c r="HO506" s="13"/>
      <c r="HP506" s="13"/>
      <c r="HQ506" s="13"/>
      <c r="HR506" s="13"/>
      <c r="HS506" s="13"/>
      <c r="HT506" s="13"/>
      <c r="HU506" s="13"/>
      <c r="HV506" s="13"/>
      <c r="HW506" s="13"/>
      <c r="HX506" s="13"/>
      <c r="HY506" s="13"/>
      <c r="HZ506" s="13"/>
      <c r="IA506" s="13"/>
      <c r="IB506" s="13"/>
      <c r="IC506" s="13"/>
      <c r="ID506" s="13"/>
      <c r="IE506" s="13"/>
      <c r="IF506" s="13"/>
      <c r="IG506" s="13"/>
      <c r="IH506" s="13"/>
      <c r="II506" s="13"/>
      <c r="IJ506" s="13"/>
      <c r="IK506" s="13"/>
      <c r="IL506" s="13"/>
      <c r="IM506" s="13"/>
    </row>
    <row r="507" spans="1:247" s="14" customFormat="1" ht="14.25" customHeight="1">
      <c r="A507" s="23" t="s">
        <v>1498</v>
      </c>
      <c r="B507" s="1" t="str">
        <f>VLOOKUP($A$2:$A$870,'[1]Sheet1'!$A$1:$B$2000,2,FALSE)</f>
        <v>61611P</v>
      </c>
      <c r="C507" s="24" t="s">
        <v>1499</v>
      </c>
      <c r="D507" s="50">
        <v>7000</v>
      </c>
      <c r="E507" s="29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  <c r="HR507" s="13"/>
      <c r="HS507" s="13"/>
      <c r="HT507" s="13"/>
      <c r="HU507" s="13"/>
      <c r="HV507" s="13"/>
      <c r="HW507" s="13"/>
      <c r="HX507" s="13"/>
      <c r="HY507" s="13"/>
      <c r="HZ507" s="13"/>
      <c r="IA507" s="13"/>
      <c r="IB507" s="13"/>
      <c r="IC507" s="13"/>
      <c r="ID507" s="13"/>
      <c r="IE507" s="13"/>
      <c r="IF507" s="13"/>
      <c r="IG507" s="13"/>
      <c r="IH507" s="13"/>
      <c r="II507" s="13"/>
      <c r="IJ507" s="13"/>
      <c r="IK507" s="13"/>
      <c r="IL507" s="13"/>
      <c r="IM507" s="13"/>
    </row>
    <row r="508" spans="1:247" s="14" customFormat="1" ht="14.25" customHeight="1">
      <c r="A508" s="23" t="s">
        <v>1545</v>
      </c>
      <c r="B508" s="1" t="str">
        <f>VLOOKUP($A$2:$A$870,'[1]Sheet1'!$A$1:$B$2000,2,FALSE)</f>
        <v>61626P</v>
      </c>
      <c r="C508" s="24" t="s">
        <v>1546</v>
      </c>
      <c r="D508" s="50">
        <v>3200</v>
      </c>
      <c r="E508" s="29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  <c r="HR508" s="13"/>
      <c r="HS508" s="13"/>
      <c r="HT508" s="13"/>
      <c r="HU508" s="13"/>
      <c r="HV508" s="13"/>
      <c r="HW508" s="13"/>
      <c r="HX508" s="13"/>
      <c r="HY508" s="13"/>
      <c r="HZ508" s="13"/>
      <c r="IA508" s="13"/>
      <c r="IB508" s="13"/>
      <c r="IC508" s="13"/>
      <c r="ID508" s="13"/>
      <c r="IE508" s="13"/>
      <c r="IF508" s="13"/>
      <c r="IG508" s="13"/>
      <c r="IH508" s="13"/>
      <c r="II508" s="13"/>
      <c r="IJ508" s="13"/>
      <c r="IK508" s="13"/>
      <c r="IL508" s="13"/>
      <c r="IM508" s="13"/>
    </row>
    <row r="509" spans="1:247" s="14" customFormat="1" ht="14.25" customHeight="1">
      <c r="A509" s="23" t="s">
        <v>1405</v>
      </c>
      <c r="B509" s="1" t="str">
        <f>VLOOKUP($A$2:$A$870,'[1]Sheet1'!$A$1:$B$2000,2,FALSE)</f>
        <v>61594P</v>
      </c>
      <c r="C509" s="24" t="s">
        <v>1406</v>
      </c>
      <c r="D509" s="50">
        <v>5000</v>
      </c>
      <c r="E509" s="29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  <c r="HR509" s="13"/>
      <c r="HS509" s="13"/>
      <c r="HT509" s="13"/>
      <c r="HU509" s="13"/>
      <c r="HV509" s="13"/>
      <c r="HW509" s="13"/>
      <c r="HX509" s="13"/>
      <c r="HY509" s="13"/>
      <c r="HZ509" s="13"/>
      <c r="IA509" s="13"/>
      <c r="IB509" s="13"/>
      <c r="IC509" s="13"/>
      <c r="ID509" s="13"/>
      <c r="IE509" s="13"/>
      <c r="IF509" s="13"/>
      <c r="IG509" s="13"/>
      <c r="IH509" s="13"/>
      <c r="II509" s="13"/>
      <c r="IJ509" s="13"/>
      <c r="IK509" s="13"/>
      <c r="IL509" s="13"/>
      <c r="IM509" s="13"/>
    </row>
    <row r="510" spans="1:247" s="14" customFormat="1" ht="14.25" customHeight="1">
      <c r="A510" s="23" t="s">
        <v>1547</v>
      </c>
      <c r="B510" s="1" t="str">
        <f>VLOOKUP($A$2:$A$870,'[1]Sheet1'!$A$1:$B$2000,2,FALSE)</f>
        <v>61627P</v>
      </c>
      <c r="C510" s="24" t="s">
        <v>1548</v>
      </c>
      <c r="D510" s="51">
        <v>4000</v>
      </c>
      <c r="E510" s="29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  <c r="HJ510" s="13"/>
      <c r="HK510" s="13"/>
      <c r="HL510" s="13"/>
      <c r="HM510" s="13"/>
      <c r="HN510" s="13"/>
      <c r="HO510" s="13"/>
      <c r="HP510" s="13"/>
      <c r="HQ510" s="13"/>
      <c r="HR510" s="13"/>
      <c r="HS510" s="13"/>
      <c r="HT510" s="13"/>
      <c r="HU510" s="13"/>
      <c r="HV510" s="13"/>
      <c r="HW510" s="13"/>
      <c r="HX510" s="13"/>
      <c r="HY510" s="13"/>
      <c r="HZ510" s="13"/>
      <c r="IA510" s="13"/>
      <c r="IB510" s="13"/>
      <c r="IC510" s="13"/>
      <c r="ID510" s="13"/>
      <c r="IE510" s="13"/>
      <c r="IF510" s="13"/>
      <c r="IG510" s="13"/>
      <c r="IH510" s="13"/>
      <c r="II510" s="13"/>
      <c r="IJ510" s="13"/>
      <c r="IK510" s="13"/>
      <c r="IL510" s="13"/>
      <c r="IM510" s="13"/>
    </row>
    <row r="511" spans="1:247" s="14" customFormat="1" ht="14.25" customHeight="1">
      <c r="A511" s="23" t="s">
        <v>1409</v>
      </c>
      <c r="B511" s="1" t="str">
        <f>VLOOKUP($A$2:$A$870,'[1]Sheet1'!$A$1:$B$2000,2,FALSE)</f>
        <v>61595P</v>
      </c>
      <c r="C511" s="24" t="s">
        <v>1410</v>
      </c>
      <c r="D511" s="37">
        <v>8000</v>
      </c>
      <c r="E511" s="29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  <c r="HJ511" s="13"/>
      <c r="HK511" s="13"/>
      <c r="HL511" s="13"/>
      <c r="HM511" s="13"/>
      <c r="HN511" s="13"/>
      <c r="HO511" s="13"/>
      <c r="HP511" s="13"/>
      <c r="HQ511" s="13"/>
      <c r="HR511" s="13"/>
      <c r="HS511" s="13"/>
      <c r="HT511" s="13"/>
      <c r="HU511" s="13"/>
      <c r="HV511" s="13"/>
      <c r="HW511" s="13"/>
      <c r="HX511" s="13"/>
      <c r="HY511" s="13"/>
      <c r="HZ511" s="13"/>
      <c r="IA511" s="13"/>
      <c r="IB511" s="13"/>
      <c r="IC511" s="13"/>
      <c r="ID511" s="13"/>
      <c r="IE511" s="13"/>
      <c r="IF511" s="13"/>
      <c r="IG511" s="13"/>
      <c r="IH511" s="13"/>
      <c r="II511" s="13"/>
      <c r="IJ511" s="13"/>
      <c r="IK511" s="13"/>
      <c r="IL511" s="13"/>
      <c r="IM511" s="13"/>
    </row>
    <row r="512" spans="1:247" s="14" customFormat="1" ht="14.25" customHeight="1">
      <c r="A512" s="23" t="s">
        <v>1502</v>
      </c>
      <c r="B512" s="1" t="str">
        <f>VLOOKUP($A$2:$A$870,'[1]Sheet1'!$A$1:$B$2000,2,FALSE)</f>
        <v>61612P</v>
      </c>
      <c r="C512" s="24" t="s">
        <v>1503</v>
      </c>
      <c r="D512" s="37">
        <v>13000</v>
      </c>
      <c r="E512" s="29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  <c r="HR512" s="13"/>
      <c r="HS512" s="13"/>
      <c r="HT512" s="13"/>
      <c r="HU512" s="13"/>
      <c r="HV512" s="13"/>
      <c r="HW512" s="13"/>
      <c r="HX512" s="13"/>
      <c r="HY512" s="13"/>
      <c r="HZ512" s="13"/>
      <c r="IA512" s="13"/>
      <c r="IB512" s="13"/>
      <c r="IC512" s="13"/>
      <c r="ID512" s="13"/>
      <c r="IE512" s="13"/>
      <c r="IF512" s="13"/>
      <c r="IG512" s="13"/>
      <c r="IH512" s="13"/>
      <c r="II512" s="13"/>
      <c r="IJ512" s="13"/>
      <c r="IK512" s="13"/>
      <c r="IL512" s="13"/>
      <c r="IM512" s="13"/>
    </row>
    <row r="513" spans="1:247" s="14" customFormat="1" ht="14.25" customHeight="1">
      <c r="A513" s="23" t="s">
        <v>1500</v>
      </c>
      <c r="B513" s="1" t="str">
        <f>VLOOKUP($A$2:$A$870,'[1]Sheet1'!$A$1:$B$2000,2,FALSE)</f>
        <v>80680P</v>
      </c>
      <c r="C513" s="24" t="s">
        <v>1501</v>
      </c>
      <c r="D513" s="37">
        <v>9500</v>
      </c>
      <c r="E513" s="29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  <c r="FP513" s="13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  <c r="HH513" s="13"/>
      <c r="HI513" s="13"/>
      <c r="HJ513" s="13"/>
      <c r="HK513" s="13"/>
      <c r="HL513" s="13"/>
      <c r="HM513" s="13"/>
      <c r="HN513" s="13"/>
      <c r="HO513" s="13"/>
      <c r="HP513" s="13"/>
      <c r="HQ513" s="13"/>
      <c r="HR513" s="13"/>
      <c r="HS513" s="13"/>
      <c r="HT513" s="13"/>
      <c r="HU513" s="13"/>
      <c r="HV513" s="13"/>
      <c r="HW513" s="13"/>
      <c r="HX513" s="13"/>
      <c r="HY513" s="13"/>
      <c r="HZ513" s="13"/>
      <c r="IA513" s="13"/>
      <c r="IB513" s="13"/>
      <c r="IC513" s="13"/>
      <c r="ID513" s="13"/>
      <c r="IE513" s="13"/>
      <c r="IF513" s="13"/>
      <c r="IG513" s="13"/>
      <c r="IH513" s="13"/>
      <c r="II513" s="13"/>
      <c r="IJ513" s="13"/>
      <c r="IK513" s="13"/>
      <c r="IL513" s="13"/>
      <c r="IM513" s="13"/>
    </row>
    <row r="514" spans="1:247" s="14" customFormat="1" ht="14.25" customHeight="1">
      <c r="A514" s="23" t="s">
        <v>1551</v>
      </c>
      <c r="B514" s="1" t="str">
        <f>VLOOKUP($A$2:$A$870,'[1]Sheet1'!$A$1:$B$2000,2,FALSE)</f>
        <v>61628P</v>
      </c>
      <c r="C514" s="24" t="s">
        <v>1552</v>
      </c>
      <c r="D514" s="37">
        <v>6400</v>
      </c>
      <c r="E514" s="29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  <c r="HH514" s="13"/>
      <c r="HI514" s="13"/>
      <c r="HJ514" s="13"/>
      <c r="HK514" s="13"/>
      <c r="HL514" s="13"/>
      <c r="HM514" s="13"/>
      <c r="HN514" s="13"/>
      <c r="HO514" s="13"/>
      <c r="HP514" s="13"/>
      <c r="HQ514" s="13"/>
      <c r="HR514" s="13"/>
      <c r="HS514" s="13"/>
      <c r="HT514" s="13"/>
      <c r="HU514" s="13"/>
      <c r="HV514" s="13"/>
      <c r="HW514" s="13"/>
      <c r="HX514" s="13"/>
      <c r="HY514" s="13"/>
      <c r="HZ514" s="13"/>
      <c r="IA514" s="13"/>
      <c r="IB514" s="13"/>
      <c r="IC514" s="13"/>
      <c r="ID514" s="13"/>
      <c r="IE514" s="13"/>
      <c r="IF514" s="13"/>
      <c r="IG514" s="13"/>
      <c r="IH514" s="13"/>
      <c r="II514" s="13"/>
      <c r="IJ514" s="13"/>
      <c r="IK514" s="13"/>
      <c r="IL514" s="13"/>
      <c r="IM514" s="13"/>
    </row>
    <row r="515" spans="1:247" s="14" customFormat="1" ht="14.25" customHeight="1">
      <c r="A515" s="23" t="s">
        <v>1407</v>
      </c>
      <c r="B515" s="1" t="str">
        <f>VLOOKUP($A$2:$A$870,'[1]Sheet1'!$A$1:$B$2000,2,FALSE)</f>
        <v>66446P</v>
      </c>
      <c r="C515" s="24" t="s">
        <v>1408</v>
      </c>
      <c r="D515" s="37">
        <v>14000</v>
      </c>
      <c r="E515" s="29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  <c r="FH515" s="13"/>
      <c r="FI515" s="13"/>
      <c r="FJ515" s="13"/>
      <c r="FK515" s="13"/>
      <c r="FL515" s="13"/>
      <c r="FM515" s="13"/>
      <c r="FN515" s="13"/>
      <c r="FO515" s="13"/>
      <c r="FP515" s="13"/>
      <c r="FQ515" s="13"/>
      <c r="FR515" s="13"/>
      <c r="FS515" s="13"/>
      <c r="FT515" s="13"/>
      <c r="FU515" s="13"/>
      <c r="FV515" s="13"/>
      <c r="FW515" s="13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  <c r="HH515" s="13"/>
      <c r="HI515" s="13"/>
      <c r="HJ515" s="13"/>
      <c r="HK515" s="13"/>
      <c r="HL515" s="13"/>
      <c r="HM515" s="13"/>
      <c r="HN515" s="13"/>
      <c r="HO515" s="13"/>
      <c r="HP515" s="13"/>
      <c r="HQ515" s="13"/>
      <c r="HR515" s="13"/>
      <c r="HS515" s="13"/>
      <c r="HT515" s="13"/>
      <c r="HU515" s="13"/>
      <c r="HV515" s="13"/>
      <c r="HW515" s="13"/>
      <c r="HX515" s="13"/>
      <c r="HY515" s="13"/>
      <c r="HZ515" s="13"/>
      <c r="IA515" s="13"/>
      <c r="IB515" s="13"/>
      <c r="IC515" s="13"/>
      <c r="ID515" s="13"/>
      <c r="IE515" s="13"/>
      <c r="IF515" s="13"/>
      <c r="IG515" s="13"/>
      <c r="IH515" s="13"/>
      <c r="II515" s="13"/>
      <c r="IJ515" s="13"/>
      <c r="IK515" s="13"/>
      <c r="IL515" s="13"/>
      <c r="IM515" s="13"/>
    </row>
    <row r="516" spans="1:247" s="14" customFormat="1" ht="14.25" customHeight="1">
      <c r="A516" s="23" t="s">
        <v>1549</v>
      </c>
      <c r="B516" s="1" t="str">
        <f>VLOOKUP($A$2:$A$870,'[1]Sheet1'!$A$1:$B$2000,2,FALSE)</f>
        <v>66447P</v>
      </c>
      <c r="C516" s="24" t="s">
        <v>1550</v>
      </c>
      <c r="D516" s="37">
        <v>11200</v>
      </c>
      <c r="E516" s="29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  <c r="HK516" s="13"/>
      <c r="HL516" s="13"/>
      <c r="HM516" s="13"/>
      <c r="HN516" s="13"/>
      <c r="HO516" s="13"/>
      <c r="HP516" s="13"/>
      <c r="HQ516" s="13"/>
      <c r="HR516" s="13"/>
      <c r="HS516" s="13"/>
      <c r="HT516" s="13"/>
      <c r="HU516" s="13"/>
      <c r="HV516" s="13"/>
      <c r="HW516" s="13"/>
      <c r="HX516" s="13"/>
      <c r="HY516" s="13"/>
      <c r="HZ516" s="13"/>
      <c r="IA516" s="13"/>
      <c r="IB516" s="13"/>
      <c r="IC516" s="13"/>
      <c r="ID516" s="13"/>
      <c r="IE516" s="13"/>
      <c r="IF516" s="13"/>
      <c r="IG516" s="13"/>
      <c r="IH516" s="13"/>
      <c r="II516" s="13"/>
      <c r="IJ516" s="13"/>
      <c r="IK516" s="13"/>
      <c r="IL516" s="13"/>
      <c r="IM516" s="13"/>
    </row>
    <row r="517" spans="1:247" s="14" customFormat="1" ht="14.25" customHeight="1">
      <c r="A517" s="23" t="s">
        <v>1411</v>
      </c>
      <c r="B517" s="1" t="str">
        <f>VLOOKUP($A$2:$A$870,'[1]Sheet1'!$A$1:$B$2000,2,FALSE)</f>
        <v>61596P</v>
      </c>
      <c r="C517" s="24" t="s">
        <v>1412</v>
      </c>
      <c r="D517" s="37">
        <v>10000</v>
      </c>
      <c r="E517" s="29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  <c r="HN517" s="13"/>
      <c r="HO517" s="13"/>
      <c r="HP517" s="13"/>
      <c r="HQ517" s="13"/>
      <c r="HR517" s="13"/>
      <c r="HS517" s="13"/>
      <c r="HT517" s="13"/>
      <c r="HU517" s="13"/>
      <c r="HV517" s="13"/>
      <c r="HW517" s="13"/>
      <c r="HX517" s="13"/>
      <c r="HY517" s="13"/>
      <c r="HZ517" s="13"/>
      <c r="IA517" s="13"/>
      <c r="IB517" s="13"/>
      <c r="IC517" s="13"/>
      <c r="ID517" s="13"/>
      <c r="IE517" s="13"/>
      <c r="IF517" s="13"/>
      <c r="IG517" s="13"/>
      <c r="IH517" s="13"/>
      <c r="II517" s="13"/>
      <c r="IJ517" s="13"/>
      <c r="IK517" s="13"/>
      <c r="IL517" s="13"/>
      <c r="IM517" s="13"/>
    </row>
    <row r="518" spans="1:247" s="14" customFormat="1" ht="14.25" customHeight="1">
      <c r="A518" s="23" t="s">
        <v>1553</v>
      </c>
      <c r="B518" s="1" t="str">
        <f>VLOOKUP($A$2:$A$870,'[1]Sheet1'!$A$1:$B$2000,2,FALSE)</f>
        <v>61629P</v>
      </c>
      <c r="C518" s="24" t="s">
        <v>1554</v>
      </c>
      <c r="D518" s="37">
        <v>8000</v>
      </c>
      <c r="E518" s="29" t="s">
        <v>1555</v>
      </c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  <c r="HM518" s="13"/>
      <c r="HN518" s="13"/>
      <c r="HO518" s="13"/>
      <c r="HP518" s="13"/>
      <c r="HQ518" s="13"/>
      <c r="HR518" s="13"/>
      <c r="HS518" s="13"/>
      <c r="HT518" s="13"/>
      <c r="HU518" s="13"/>
      <c r="HV518" s="13"/>
      <c r="HW518" s="13"/>
      <c r="HX518" s="13"/>
      <c r="HY518" s="13"/>
      <c r="HZ518" s="13"/>
      <c r="IA518" s="13"/>
      <c r="IB518" s="13"/>
      <c r="IC518" s="13"/>
      <c r="ID518" s="13"/>
      <c r="IE518" s="13"/>
      <c r="IF518" s="13"/>
      <c r="IG518" s="13"/>
      <c r="IH518" s="13"/>
      <c r="II518" s="13"/>
      <c r="IJ518" s="13"/>
      <c r="IK518" s="13"/>
      <c r="IL518" s="13"/>
      <c r="IM518" s="13"/>
    </row>
    <row r="519" spans="1:247" s="14" customFormat="1" ht="14.25" customHeight="1">
      <c r="A519" s="23" t="s">
        <v>1413</v>
      </c>
      <c r="B519" s="1" t="str">
        <f>VLOOKUP($A$2:$A$870,'[1]Sheet1'!$A$1:$B$2000,2,FALSE)</f>
        <v>61597P</v>
      </c>
      <c r="C519" s="24" t="s">
        <v>1414</v>
      </c>
      <c r="D519" s="37">
        <v>11000</v>
      </c>
      <c r="E519" s="29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  <c r="HM519" s="13"/>
      <c r="HN519" s="13"/>
      <c r="HO519" s="13"/>
      <c r="HP519" s="13"/>
      <c r="HQ519" s="13"/>
      <c r="HR519" s="13"/>
      <c r="HS519" s="13"/>
      <c r="HT519" s="13"/>
      <c r="HU519" s="13"/>
      <c r="HV519" s="13"/>
      <c r="HW519" s="13"/>
      <c r="HX519" s="13"/>
      <c r="HY519" s="13"/>
      <c r="HZ519" s="13"/>
      <c r="IA519" s="13"/>
      <c r="IB519" s="13"/>
      <c r="IC519" s="13"/>
      <c r="ID519" s="13"/>
      <c r="IE519" s="13"/>
      <c r="IF519" s="13"/>
      <c r="IG519" s="13"/>
      <c r="IH519" s="13"/>
      <c r="II519" s="13"/>
      <c r="IJ519" s="13"/>
      <c r="IK519" s="13"/>
      <c r="IL519" s="13"/>
      <c r="IM519" s="13"/>
    </row>
    <row r="520" spans="1:247" s="14" customFormat="1" ht="14.25" customHeight="1">
      <c r="A520" s="23" t="s">
        <v>1556</v>
      </c>
      <c r="B520" s="1" t="str">
        <f>VLOOKUP($A$2:$A$870,'[1]Sheet1'!$A$1:$B$2000,2,FALSE)</f>
        <v>61630P</v>
      </c>
      <c r="C520" s="24" t="s">
        <v>1557</v>
      </c>
      <c r="D520" s="37">
        <v>8800</v>
      </c>
      <c r="E520" s="29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  <c r="FP520" s="13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  <c r="HJ520" s="13"/>
      <c r="HK520" s="13"/>
      <c r="HL520" s="13"/>
      <c r="HM520" s="13"/>
      <c r="HN520" s="13"/>
      <c r="HO520" s="13"/>
      <c r="HP520" s="13"/>
      <c r="HQ520" s="13"/>
      <c r="HR520" s="13"/>
      <c r="HS520" s="13"/>
      <c r="HT520" s="13"/>
      <c r="HU520" s="13"/>
      <c r="HV520" s="13"/>
      <c r="HW520" s="13"/>
      <c r="HX520" s="13"/>
      <c r="HY520" s="13"/>
      <c r="HZ520" s="13"/>
      <c r="IA520" s="13"/>
      <c r="IB520" s="13"/>
      <c r="IC520" s="13"/>
      <c r="ID520" s="13"/>
      <c r="IE520" s="13"/>
      <c r="IF520" s="13"/>
      <c r="IG520" s="13"/>
      <c r="IH520" s="13"/>
      <c r="II520" s="13"/>
      <c r="IJ520" s="13"/>
      <c r="IK520" s="13"/>
      <c r="IL520" s="13"/>
      <c r="IM520" s="13"/>
    </row>
    <row r="521" spans="1:247" s="14" customFormat="1" ht="14.25" customHeight="1">
      <c r="A521" s="23" t="s">
        <v>1415</v>
      </c>
      <c r="B521" s="1" t="str">
        <f>VLOOKUP($A$2:$A$870,'[1]Sheet1'!$A$1:$B$2000,2,FALSE)</f>
        <v>61598P</v>
      </c>
      <c r="C521" s="24" t="s">
        <v>1416</v>
      </c>
      <c r="D521" s="37">
        <v>16000</v>
      </c>
      <c r="E521" s="29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  <c r="HR521" s="13"/>
      <c r="HS521" s="13"/>
      <c r="HT521" s="13"/>
      <c r="HU521" s="13"/>
      <c r="HV521" s="13"/>
      <c r="HW521" s="13"/>
      <c r="HX521" s="13"/>
      <c r="HY521" s="13"/>
      <c r="HZ521" s="13"/>
      <c r="IA521" s="13"/>
      <c r="IB521" s="13"/>
      <c r="IC521" s="13"/>
      <c r="ID521" s="13"/>
      <c r="IE521" s="13"/>
      <c r="IF521" s="13"/>
      <c r="IG521" s="13"/>
      <c r="IH521" s="13"/>
      <c r="II521" s="13"/>
      <c r="IJ521" s="13"/>
      <c r="IK521" s="13"/>
      <c r="IL521" s="13"/>
      <c r="IM521" s="13"/>
    </row>
    <row r="522" spans="1:247" s="14" customFormat="1" ht="14.25" customHeight="1">
      <c r="A522" s="23" t="s">
        <v>1504</v>
      </c>
      <c r="B522" s="1" t="str">
        <f>VLOOKUP($A$2:$A$870,'[1]Sheet1'!$A$1:$B$2000,2,FALSE)</f>
        <v>61614P</v>
      </c>
      <c r="C522" s="24" t="s">
        <v>1505</v>
      </c>
      <c r="D522" s="37">
        <v>19000</v>
      </c>
      <c r="E522" s="29" t="s">
        <v>1506</v>
      </c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  <c r="HM522" s="13"/>
      <c r="HN522" s="13"/>
      <c r="HO522" s="13"/>
      <c r="HP522" s="13"/>
      <c r="HQ522" s="13"/>
      <c r="HR522" s="13"/>
      <c r="HS522" s="13"/>
      <c r="HT522" s="13"/>
      <c r="HU522" s="13"/>
      <c r="HV522" s="13"/>
      <c r="HW522" s="13"/>
      <c r="HX522" s="13"/>
      <c r="HY522" s="13"/>
      <c r="HZ522" s="13"/>
      <c r="IA522" s="13"/>
      <c r="IB522" s="13"/>
      <c r="IC522" s="13"/>
      <c r="ID522" s="13"/>
      <c r="IE522" s="13"/>
      <c r="IF522" s="13"/>
      <c r="IG522" s="13"/>
      <c r="IH522" s="13"/>
      <c r="II522" s="13"/>
      <c r="IJ522" s="13"/>
      <c r="IK522" s="13"/>
      <c r="IL522" s="13"/>
      <c r="IM522" s="13"/>
    </row>
    <row r="523" spans="1:247" s="14" customFormat="1" ht="14.25" customHeight="1">
      <c r="A523" s="23" t="s">
        <v>1507</v>
      </c>
      <c r="B523" s="1" t="str">
        <f>VLOOKUP($A$2:$A$870,'[1]Sheet1'!$A$1:$B$2000,2,FALSE)</f>
        <v>61615P</v>
      </c>
      <c r="C523" s="24" t="s">
        <v>1508</v>
      </c>
      <c r="D523" s="37">
        <v>26000</v>
      </c>
      <c r="E523" s="29" t="s">
        <v>1509</v>
      </c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  <c r="FP523" s="13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  <c r="HJ523" s="13"/>
      <c r="HK523" s="13"/>
      <c r="HL523" s="13"/>
      <c r="HM523" s="13"/>
      <c r="HN523" s="13"/>
      <c r="HO523" s="13"/>
      <c r="HP523" s="13"/>
      <c r="HQ523" s="13"/>
      <c r="HR523" s="13"/>
      <c r="HS523" s="13"/>
      <c r="HT523" s="13"/>
      <c r="HU523" s="13"/>
      <c r="HV523" s="13"/>
      <c r="HW523" s="13"/>
      <c r="HX523" s="13"/>
      <c r="HY523" s="13"/>
      <c r="HZ523" s="13"/>
      <c r="IA523" s="13"/>
      <c r="IB523" s="13"/>
      <c r="IC523" s="13"/>
      <c r="ID523" s="13"/>
      <c r="IE523" s="13"/>
      <c r="IF523" s="13"/>
      <c r="IG523" s="13"/>
      <c r="IH523" s="13"/>
      <c r="II523" s="13"/>
      <c r="IJ523" s="13"/>
      <c r="IK523" s="13"/>
      <c r="IL523" s="13"/>
      <c r="IM523" s="13"/>
    </row>
    <row r="524" spans="1:247" s="14" customFormat="1" ht="14.25" customHeight="1">
      <c r="A524" s="23" t="s">
        <v>1558</v>
      </c>
      <c r="B524" s="1" t="str">
        <f>VLOOKUP($A$2:$A$870,'[1]Sheet1'!$A$1:$B$2000,2,FALSE)</f>
        <v>61631P</v>
      </c>
      <c r="C524" s="24" t="s">
        <v>1559</v>
      </c>
      <c r="D524" s="37">
        <v>12800</v>
      </c>
      <c r="E524" s="29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  <c r="HK524" s="13"/>
      <c r="HL524" s="13"/>
      <c r="HM524" s="13"/>
      <c r="HN524" s="13"/>
      <c r="HO524" s="13"/>
      <c r="HP524" s="13"/>
      <c r="HQ524" s="13"/>
      <c r="HR524" s="13"/>
      <c r="HS524" s="13"/>
      <c r="HT524" s="13"/>
      <c r="HU524" s="13"/>
      <c r="HV524" s="13"/>
      <c r="HW524" s="13"/>
      <c r="HX524" s="13"/>
      <c r="HY524" s="13"/>
      <c r="HZ524" s="13"/>
      <c r="IA524" s="13"/>
      <c r="IB524" s="13"/>
      <c r="IC524" s="13"/>
      <c r="ID524" s="13"/>
      <c r="IE524" s="13"/>
      <c r="IF524" s="13"/>
      <c r="IG524" s="13"/>
      <c r="IH524" s="13"/>
      <c r="II524" s="13"/>
      <c r="IJ524" s="13"/>
      <c r="IK524" s="13"/>
      <c r="IL524" s="13"/>
      <c r="IM524" s="13"/>
    </row>
    <row r="525" spans="1:247" s="14" customFormat="1" ht="14.25" customHeight="1">
      <c r="A525" s="23" t="s">
        <v>1417</v>
      </c>
      <c r="B525" s="1" t="str">
        <f>VLOOKUP($A$2:$A$870,'[1]Sheet1'!$A$1:$B$2000,2,FALSE)</f>
        <v>61599P</v>
      </c>
      <c r="C525" s="24" t="s">
        <v>1418</v>
      </c>
      <c r="D525" s="37">
        <v>17000</v>
      </c>
      <c r="E525" s="29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  <c r="FP525" s="13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  <c r="HH525" s="13"/>
      <c r="HI525" s="13"/>
      <c r="HJ525" s="13"/>
      <c r="HK525" s="13"/>
      <c r="HL525" s="13"/>
      <c r="HM525" s="13"/>
      <c r="HN525" s="13"/>
      <c r="HO525" s="13"/>
      <c r="HP525" s="13"/>
      <c r="HQ525" s="13"/>
      <c r="HR525" s="13"/>
      <c r="HS525" s="13"/>
      <c r="HT525" s="13"/>
      <c r="HU525" s="13"/>
      <c r="HV525" s="13"/>
      <c r="HW525" s="13"/>
      <c r="HX525" s="13"/>
      <c r="HY525" s="13"/>
      <c r="HZ525" s="13"/>
      <c r="IA525" s="13"/>
      <c r="IB525" s="13"/>
      <c r="IC525" s="13"/>
      <c r="ID525" s="13"/>
      <c r="IE525" s="13"/>
      <c r="IF525" s="13"/>
      <c r="IG525" s="13"/>
      <c r="IH525" s="13"/>
      <c r="II525" s="13"/>
      <c r="IJ525" s="13"/>
      <c r="IK525" s="13"/>
      <c r="IL525" s="13"/>
      <c r="IM525" s="13"/>
    </row>
    <row r="526" spans="1:247" s="14" customFormat="1" ht="14.25" customHeight="1">
      <c r="A526" s="23" t="s">
        <v>1560</v>
      </c>
      <c r="B526" s="1" t="str">
        <f>VLOOKUP($A$2:$A$870,'[1]Sheet1'!$A$1:$B$2000,2,FALSE)</f>
        <v>61632P</v>
      </c>
      <c r="C526" s="24" t="s">
        <v>1561</v>
      </c>
      <c r="D526" s="37">
        <v>13600</v>
      </c>
      <c r="E526" s="29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  <c r="EW526" s="13"/>
      <c r="EX526" s="13"/>
      <c r="EY526" s="13"/>
      <c r="EZ526" s="13"/>
      <c r="FA526" s="13"/>
      <c r="FB526" s="13"/>
      <c r="FC526" s="13"/>
      <c r="FD526" s="13"/>
      <c r="FE526" s="13"/>
      <c r="FF526" s="13"/>
      <c r="FG526" s="13"/>
      <c r="FH526" s="13"/>
      <c r="FI526" s="13"/>
      <c r="FJ526" s="13"/>
      <c r="FK526" s="13"/>
      <c r="FL526" s="13"/>
      <c r="FM526" s="13"/>
      <c r="FN526" s="13"/>
      <c r="FO526" s="13"/>
      <c r="FP526" s="13"/>
      <c r="FQ526" s="13"/>
      <c r="FR526" s="13"/>
      <c r="FS526" s="13"/>
      <c r="FT526" s="13"/>
      <c r="FU526" s="13"/>
      <c r="FV526" s="13"/>
      <c r="FW526" s="13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  <c r="HH526" s="13"/>
      <c r="HI526" s="13"/>
      <c r="HJ526" s="13"/>
      <c r="HK526" s="13"/>
      <c r="HL526" s="13"/>
      <c r="HM526" s="13"/>
      <c r="HN526" s="13"/>
      <c r="HO526" s="13"/>
      <c r="HP526" s="13"/>
      <c r="HQ526" s="13"/>
      <c r="HR526" s="13"/>
      <c r="HS526" s="13"/>
      <c r="HT526" s="13"/>
      <c r="HU526" s="13"/>
      <c r="HV526" s="13"/>
      <c r="HW526" s="13"/>
      <c r="HX526" s="13"/>
      <c r="HY526" s="13"/>
      <c r="HZ526" s="13"/>
      <c r="IA526" s="13"/>
      <c r="IB526" s="13"/>
      <c r="IC526" s="13"/>
      <c r="ID526" s="13"/>
      <c r="IE526" s="13"/>
      <c r="IF526" s="13"/>
      <c r="IG526" s="13"/>
      <c r="IH526" s="13"/>
      <c r="II526" s="13"/>
      <c r="IJ526" s="13"/>
      <c r="IK526" s="13"/>
      <c r="IL526" s="13"/>
      <c r="IM526" s="13"/>
    </row>
    <row r="527" spans="1:247" s="14" customFormat="1" ht="14.25" customHeight="1">
      <c r="A527" s="23" t="s">
        <v>1419</v>
      </c>
      <c r="B527" s="1" t="str">
        <f>VLOOKUP($A$2:$A$870,'[1]Sheet1'!$A$1:$B$2000,2,FALSE)</f>
        <v>61600P</v>
      </c>
      <c r="C527" s="24" t="s">
        <v>1420</v>
      </c>
      <c r="D527" s="37">
        <v>22000</v>
      </c>
      <c r="E527" s="29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  <c r="FP527" s="13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  <c r="HH527" s="13"/>
      <c r="HI527" s="13"/>
      <c r="HJ527" s="13"/>
      <c r="HK527" s="13"/>
      <c r="HL527" s="13"/>
      <c r="HM527" s="13"/>
      <c r="HN527" s="13"/>
      <c r="HO527" s="13"/>
      <c r="HP527" s="13"/>
      <c r="HQ527" s="13"/>
      <c r="HR527" s="13"/>
      <c r="HS527" s="13"/>
      <c r="HT527" s="13"/>
      <c r="HU527" s="13"/>
      <c r="HV527" s="13"/>
      <c r="HW527" s="13"/>
      <c r="HX527" s="13"/>
      <c r="HY527" s="13"/>
      <c r="HZ527" s="13"/>
      <c r="IA527" s="13"/>
      <c r="IB527" s="13"/>
      <c r="IC527" s="13"/>
      <c r="ID527" s="13"/>
      <c r="IE527" s="13"/>
      <c r="IF527" s="13"/>
      <c r="IG527" s="13"/>
      <c r="IH527" s="13"/>
      <c r="II527" s="13"/>
      <c r="IJ527" s="13"/>
      <c r="IK527" s="13"/>
      <c r="IL527" s="13"/>
      <c r="IM527" s="13"/>
    </row>
    <row r="528" spans="1:247" s="14" customFormat="1" ht="14.25" customHeight="1">
      <c r="A528" s="23" t="s">
        <v>1510</v>
      </c>
      <c r="B528" s="1" t="str">
        <f>VLOOKUP($A$2:$A$870,'[1]Sheet1'!$A$1:$B$2000,2,FALSE)</f>
        <v>61616P</v>
      </c>
      <c r="C528" s="24" t="s">
        <v>1511</v>
      </c>
      <c r="D528" s="37">
        <v>30000</v>
      </c>
      <c r="E528" s="29" t="s">
        <v>1512</v>
      </c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  <c r="FP528" s="13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  <c r="HH528" s="13"/>
      <c r="HI528" s="13"/>
      <c r="HJ528" s="13"/>
      <c r="HK528" s="13"/>
      <c r="HL528" s="13"/>
      <c r="HM528" s="13"/>
      <c r="HN528" s="13"/>
      <c r="HO528" s="13"/>
      <c r="HP528" s="13"/>
      <c r="HQ528" s="13"/>
      <c r="HR528" s="13"/>
      <c r="HS528" s="13"/>
      <c r="HT528" s="13"/>
      <c r="HU528" s="13"/>
      <c r="HV528" s="13"/>
      <c r="HW528" s="13"/>
      <c r="HX528" s="13"/>
      <c r="HY528" s="13"/>
      <c r="HZ528" s="13"/>
      <c r="IA528" s="13"/>
      <c r="IB528" s="13"/>
      <c r="IC528" s="13"/>
      <c r="ID528" s="13"/>
      <c r="IE528" s="13"/>
      <c r="IF528" s="13"/>
      <c r="IG528" s="13"/>
      <c r="IH528" s="13"/>
      <c r="II528" s="13"/>
      <c r="IJ528" s="13"/>
      <c r="IK528" s="13"/>
      <c r="IL528" s="13"/>
      <c r="IM528" s="13"/>
    </row>
    <row r="529" spans="1:247" s="14" customFormat="1" ht="14.25" customHeight="1">
      <c r="A529" s="23" t="s">
        <v>1562</v>
      </c>
      <c r="B529" s="1" t="str">
        <f>VLOOKUP($A$2:$A$870,'[1]Sheet1'!$A$1:$B$2000,2,FALSE)</f>
        <v>61633P</v>
      </c>
      <c r="C529" s="24" t="s">
        <v>1563</v>
      </c>
      <c r="D529" s="37">
        <v>17600</v>
      </c>
      <c r="E529" s="29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13"/>
      <c r="FF529" s="13"/>
      <c r="FG529" s="13"/>
      <c r="FH529" s="13"/>
      <c r="FI529" s="13"/>
      <c r="FJ529" s="13"/>
      <c r="FK529" s="13"/>
      <c r="FL529" s="13"/>
      <c r="FM529" s="13"/>
      <c r="FN529" s="13"/>
      <c r="FO529" s="13"/>
      <c r="FP529" s="13"/>
      <c r="FQ529" s="13"/>
      <c r="FR529" s="13"/>
      <c r="FS529" s="13"/>
      <c r="FT529" s="13"/>
      <c r="FU529" s="13"/>
      <c r="FV529" s="13"/>
      <c r="FW529" s="13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  <c r="HH529" s="13"/>
      <c r="HI529" s="13"/>
      <c r="HJ529" s="13"/>
      <c r="HK529" s="13"/>
      <c r="HL529" s="13"/>
      <c r="HM529" s="13"/>
      <c r="HN529" s="13"/>
      <c r="HO529" s="13"/>
      <c r="HP529" s="13"/>
      <c r="HQ529" s="13"/>
      <c r="HR529" s="13"/>
      <c r="HS529" s="13"/>
      <c r="HT529" s="13"/>
      <c r="HU529" s="13"/>
      <c r="HV529" s="13"/>
      <c r="HW529" s="13"/>
      <c r="HX529" s="13"/>
      <c r="HY529" s="13"/>
      <c r="HZ529" s="13"/>
      <c r="IA529" s="13"/>
      <c r="IB529" s="13"/>
      <c r="IC529" s="13"/>
      <c r="ID529" s="13"/>
      <c r="IE529" s="13"/>
      <c r="IF529" s="13"/>
      <c r="IG529" s="13"/>
      <c r="IH529" s="13"/>
      <c r="II529" s="13"/>
      <c r="IJ529" s="13"/>
      <c r="IK529" s="13"/>
      <c r="IL529" s="13"/>
      <c r="IM529" s="13"/>
    </row>
    <row r="530" spans="1:247" s="14" customFormat="1" ht="14.25" customHeight="1">
      <c r="A530" s="23" t="s">
        <v>1381</v>
      </c>
      <c r="B530" s="1" t="str">
        <f>VLOOKUP($A$2:$A$870,'[1]Sheet1'!$A$1:$B$2000,2,FALSE)</f>
        <v>61581P</v>
      </c>
      <c r="C530" s="23" t="s">
        <v>1382</v>
      </c>
      <c r="D530" s="37">
        <v>4000</v>
      </c>
      <c r="E530" s="29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13"/>
      <c r="FF530" s="13"/>
      <c r="FG530" s="13"/>
      <c r="FH530" s="13"/>
      <c r="FI530" s="13"/>
      <c r="FJ530" s="13"/>
      <c r="FK530" s="13"/>
      <c r="FL530" s="13"/>
      <c r="FM530" s="13"/>
      <c r="FN530" s="13"/>
      <c r="FO530" s="13"/>
      <c r="FP530" s="13"/>
      <c r="FQ530" s="13"/>
      <c r="FR530" s="13"/>
      <c r="FS530" s="13"/>
      <c r="FT530" s="13"/>
      <c r="FU530" s="13"/>
      <c r="FV530" s="13"/>
      <c r="FW530" s="13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  <c r="HH530" s="13"/>
      <c r="HI530" s="13"/>
      <c r="HJ530" s="13"/>
      <c r="HK530" s="13"/>
      <c r="HL530" s="13"/>
      <c r="HM530" s="13"/>
      <c r="HN530" s="13"/>
      <c r="HO530" s="13"/>
      <c r="HP530" s="13"/>
      <c r="HQ530" s="13"/>
      <c r="HR530" s="13"/>
      <c r="HS530" s="13"/>
      <c r="HT530" s="13"/>
      <c r="HU530" s="13"/>
      <c r="HV530" s="13"/>
      <c r="HW530" s="13"/>
      <c r="HX530" s="13"/>
      <c r="HY530" s="13"/>
      <c r="HZ530" s="13"/>
      <c r="IA530" s="13"/>
      <c r="IB530" s="13"/>
      <c r="IC530" s="13"/>
      <c r="ID530" s="13"/>
      <c r="IE530" s="13"/>
      <c r="IF530" s="13"/>
      <c r="IG530" s="13"/>
      <c r="IH530" s="13"/>
      <c r="II530" s="13"/>
      <c r="IJ530" s="13"/>
      <c r="IK530" s="13"/>
      <c r="IL530" s="13"/>
      <c r="IM530" s="13"/>
    </row>
    <row r="531" spans="1:247" s="14" customFormat="1" ht="14.25" customHeight="1">
      <c r="A531" s="23" t="s">
        <v>1383</v>
      </c>
      <c r="B531" s="1" t="str">
        <f>VLOOKUP($A$2:$A$870,'[1]Sheet1'!$A$1:$B$2000,2,FALSE)</f>
        <v>61582P</v>
      </c>
      <c r="C531" s="24" t="s">
        <v>1384</v>
      </c>
      <c r="D531" s="37">
        <v>8000</v>
      </c>
      <c r="E531" s="29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  <c r="FP531" s="13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  <c r="HH531" s="13"/>
      <c r="HI531" s="13"/>
      <c r="HJ531" s="13"/>
      <c r="HK531" s="13"/>
      <c r="HL531" s="13"/>
      <c r="HM531" s="13"/>
      <c r="HN531" s="13"/>
      <c r="HO531" s="13"/>
      <c r="HP531" s="13"/>
      <c r="HQ531" s="13"/>
      <c r="HR531" s="13"/>
      <c r="HS531" s="13"/>
      <c r="HT531" s="13"/>
      <c r="HU531" s="13"/>
      <c r="HV531" s="13"/>
      <c r="HW531" s="13"/>
      <c r="HX531" s="13"/>
      <c r="HY531" s="13"/>
      <c r="HZ531" s="13"/>
      <c r="IA531" s="13"/>
      <c r="IB531" s="13"/>
      <c r="IC531" s="13"/>
      <c r="ID531" s="13"/>
      <c r="IE531" s="13"/>
      <c r="IF531" s="13"/>
      <c r="IG531" s="13"/>
      <c r="IH531" s="13"/>
      <c r="II531" s="13"/>
      <c r="IJ531" s="13"/>
      <c r="IK531" s="13"/>
      <c r="IL531" s="13"/>
      <c r="IM531" s="13"/>
    </row>
    <row r="532" spans="1:247" s="14" customFormat="1" ht="14.25" customHeight="1">
      <c r="A532" s="23" t="s">
        <v>1401</v>
      </c>
      <c r="B532" s="1" t="str">
        <f>VLOOKUP($A$2:$A$870,'[1]Sheet1'!$A$1:$B$2000,2,FALSE)</f>
        <v>80679P</v>
      </c>
      <c r="C532" s="24" t="s">
        <v>1402</v>
      </c>
      <c r="D532" s="37">
        <v>5000</v>
      </c>
      <c r="E532" s="29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13"/>
      <c r="FF532" s="13"/>
      <c r="FG532" s="13"/>
      <c r="FH532" s="13"/>
      <c r="FI532" s="13"/>
      <c r="FJ532" s="13"/>
      <c r="FK532" s="13"/>
      <c r="FL532" s="13"/>
      <c r="FM532" s="13"/>
      <c r="FN532" s="13"/>
      <c r="FO532" s="13"/>
      <c r="FP532" s="13"/>
      <c r="FQ532" s="13"/>
      <c r="FR532" s="13"/>
      <c r="FS532" s="13"/>
      <c r="FT532" s="13"/>
      <c r="FU532" s="13"/>
      <c r="FV532" s="13"/>
      <c r="FW532" s="13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  <c r="HH532" s="13"/>
      <c r="HI532" s="13"/>
      <c r="HJ532" s="13"/>
      <c r="HK532" s="13"/>
      <c r="HL532" s="13"/>
      <c r="HM532" s="13"/>
      <c r="HN532" s="13"/>
      <c r="HO532" s="13"/>
      <c r="HP532" s="13"/>
      <c r="HQ532" s="13"/>
      <c r="HR532" s="13"/>
      <c r="HS532" s="13"/>
      <c r="HT532" s="13"/>
      <c r="HU532" s="13"/>
      <c r="HV532" s="13"/>
      <c r="HW532" s="13"/>
      <c r="HX532" s="13"/>
      <c r="HY532" s="13"/>
      <c r="HZ532" s="13"/>
      <c r="IA532" s="13"/>
      <c r="IB532" s="13"/>
      <c r="IC532" s="13"/>
      <c r="ID532" s="13"/>
      <c r="IE532" s="13"/>
      <c r="IF532" s="13"/>
      <c r="IG532" s="13"/>
      <c r="IH532" s="13"/>
      <c r="II532" s="13"/>
      <c r="IJ532" s="13"/>
      <c r="IK532" s="13"/>
      <c r="IL532" s="13"/>
      <c r="IM532" s="13"/>
    </row>
    <row r="533" spans="1:247" s="14" customFormat="1" ht="14.25" customHeight="1">
      <c r="A533" s="23" t="s">
        <v>1385</v>
      </c>
      <c r="B533" s="1" t="str">
        <f>VLOOKUP($A$2:$A$870,'[1]Sheet1'!$A$1:$B$2000,2,FALSE)</f>
        <v>61583P</v>
      </c>
      <c r="C533" s="24" t="s">
        <v>1386</v>
      </c>
      <c r="D533" s="37">
        <v>14000</v>
      </c>
      <c r="E533" s="29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  <c r="FP533" s="13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  <c r="HH533" s="13"/>
      <c r="HI533" s="13"/>
      <c r="HJ533" s="13"/>
      <c r="HK533" s="13"/>
      <c r="HL533" s="13"/>
      <c r="HM533" s="13"/>
      <c r="HN533" s="13"/>
      <c r="HO533" s="13"/>
      <c r="HP533" s="13"/>
      <c r="HQ533" s="13"/>
      <c r="HR533" s="13"/>
      <c r="HS533" s="13"/>
      <c r="HT533" s="13"/>
      <c r="HU533" s="13"/>
      <c r="HV533" s="13"/>
      <c r="HW533" s="13"/>
      <c r="HX533" s="13"/>
      <c r="HY533" s="13"/>
      <c r="HZ533" s="13"/>
      <c r="IA533" s="13"/>
      <c r="IB533" s="13"/>
      <c r="IC533" s="13"/>
      <c r="ID533" s="13"/>
      <c r="IE533" s="13"/>
      <c r="IF533" s="13"/>
      <c r="IG533" s="13"/>
      <c r="IH533" s="13"/>
      <c r="II533" s="13"/>
      <c r="IJ533" s="13"/>
      <c r="IK533" s="13"/>
      <c r="IL533" s="13"/>
      <c r="IM533" s="13"/>
    </row>
    <row r="534" spans="1:247" s="14" customFormat="1" ht="14.25" customHeight="1">
      <c r="A534" s="23" t="s">
        <v>1460</v>
      </c>
      <c r="B534" s="1" t="str">
        <f>VLOOKUP($A$2:$A$870,'[1]Sheet1'!$A$1:$B$2000,2,FALSE)</f>
        <v>61601P</v>
      </c>
      <c r="C534" s="24" t="s">
        <v>1461</v>
      </c>
      <c r="D534" s="37">
        <v>5000</v>
      </c>
      <c r="E534" s="29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  <c r="HH534" s="13"/>
      <c r="HI534" s="13"/>
      <c r="HJ534" s="13"/>
      <c r="HK534" s="13"/>
      <c r="HL534" s="13"/>
      <c r="HM534" s="13"/>
      <c r="HN534" s="13"/>
      <c r="HO534" s="13"/>
      <c r="HP534" s="13"/>
      <c r="HQ534" s="13"/>
      <c r="HR534" s="13"/>
      <c r="HS534" s="13"/>
      <c r="HT534" s="13"/>
      <c r="HU534" s="13"/>
      <c r="HV534" s="13"/>
      <c r="HW534" s="13"/>
      <c r="HX534" s="13"/>
      <c r="HY534" s="13"/>
      <c r="HZ534" s="13"/>
      <c r="IA534" s="13"/>
      <c r="IB534" s="13"/>
      <c r="IC534" s="13"/>
      <c r="ID534" s="13"/>
      <c r="IE534" s="13"/>
      <c r="IF534" s="13"/>
      <c r="IG534" s="13"/>
      <c r="IH534" s="13"/>
      <c r="II534" s="13"/>
      <c r="IJ534" s="13"/>
      <c r="IK534" s="13"/>
      <c r="IL534" s="13"/>
      <c r="IM534" s="13"/>
    </row>
    <row r="535" spans="1:247" s="14" customFormat="1" ht="14.25" customHeight="1">
      <c r="A535" s="23" t="s">
        <v>1462</v>
      </c>
      <c r="B535" s="1" t="str">
        <f>VLOOKUP($A$2:$A$870,'[1]Sheet1'!$A$1:$B$2000,2,FALSE)</f>
        <v>61602P</v>
      </c>
      <c r="C535" s="24" t="s">
        <v>1463</v>
      </c>
      <c r="D535" s="37">
        <v>9000</v>
      </c>
      <c r="E535" s="29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  <c r="HJ535" s="13"/>
      <c r="HK535" s="13"/>
      <c r="HL535" s="13"/>
      <c r="HM535" s="13"/>
      <c r="HN535" s="13"/>
      <c r="HO535" s="13"/>
      <c r="HP535" s="13"/>
      <c r="HQ535" s="13"/>
      <c r="HR535" s="13"/>
      <c r="HS535" s="13"/>
      <c r="HT535" s="13"/>
      <c r="HU535" s="13"/>
      <c r="HV535" s="13"/>
      <c r="HW535" s="13"/>
      <c r="HX535" s="13"/>
      <c r="HY535" s="13"/>
      <c r="HZ535" s="13"/>
      <c r="IA535" s="13"/>
      <c r="IB535" s="13"/>
      <c r="IC535" s="13"/>
      <c r="ID535" s="13"/>
      <c r="IE535" s="13"/>
      <c r="IF535" s="13"/>
      <c r="IG535" s="13"/>
      <c r="IH535" s="13"/>
      <c r="II535" s="13"/>
      <c r="IJ535" s="13"/>
      <c r="IK535" s="13"/>
      <c r="IL535" s="13"/>
      <c r="IM535" s="13"/>
    </row>
    <row r="536" spans="1:247" s="14" customFormat="1" ht="14.25" customHeight="1">
      <c r="A536" s="23" t="s">
        <v>1466</v>
      </c>
      <c r="B536" s="1" t="str">
        <f>VLOOKUP($A$2:$A$870,'[1]Sheet1'!$A$1:$B$2000,2,FALSE)</f>
        <v>66449P</v>
      </c>
      <c r="C536" s="24" t="s">
        <v>1467</v>
      </c>
      <c r="D536" s="37">
        <v>17500</v>
      </c>
      <c r="E536" s="29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  <c r="HH536" s="13"/>
      <c r="HI536" s="13"/>
      <c r="HJ536" s="13"/>
      <c r="HK536" s="13"/>
      <c r="HL536" s="13"/>
      <c r="HM536" s="13"/>
      <c r="HN536" s="13"/>
      <c r="HO536" s="13"/>
      <c r="HP536" s="13"/>
      <c r="HQ536" s="13"/>
      <c r="HR536" s="13"/>
      <c r="HS536" s="13"/>
      <c r="HT536" s="13"/>
      <c r="HU536" s="13"/>
      <c r="HV536" s="13"/>
      <c r="HW536" s="13"/>
      <c r="HX536" s="13"/>
      <c r="HY536" s="13"/>
      <c r="HZ536" s="13"/>
      <c r="IA536" s="13"/>
      <c r="IB536" s="13"/>
      <c r="IC536" s="13"/>
      <c r="ID536" s="13"/>
      <c r="IE536" s="13"/>
      <c r="IF536" s="13"/>
      <c r="IG536" s="13"/>
      <c r="IH536" s="13"/>
      <c r="II536" s="13"/>
      <c r="IJ536" s="13"/>
      <c r="IK536" s="13"/>
      <c r="IL536" s="13"/>
      <c r="IM536" s="13"/>
    </row>
    <row r="537" spans="1:247" s="14" customFormat="1" ht="14.25" customHeight="1">
      <c r="A537" s="23" t="s">
        <v>1468</v>
      </c>
      <c r="B537" s="1" t="str">
        <f>VLOOKUP($A$2:$A$870,'[1]Sheet1'!$A$1:$B$2000,2,FALSE)</f>
        <v>61603P</v>
      </c>
      <c r="C537" s="23" t="s">
        <v>1469</v>
      </c>
      <c r="D537" s="37">
        <v>19000</v>
      </c>
      <c r="E537" s="29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  <c r="HJ537" s="13"/>
      <c r="HK537" s="13"/>
      <c r="HL537" s="13"/>
      <c r="HM537" s="13"/>
      <c r="HN537" s="13"/>
      <c r="HO537" s="13"/>
      <c r="HP537" s="13"/>
      <c r="HQ537" s="13"/>
      <c r="HR537" s="13"/>
      <c r="HS537" s="13"/>
      <c r="HT537" s="13"/>
      <c r="HU537" s="13"/>
      <c r="HV537" s="13"/>
      <c r="HW537" s="13"/>
      <c r="HX537" s="13"/>
      <c r="HY537" s="13"/>
      <c r="HZ537" s="13"/>
      <c r="IA537" s="13"/>
      <c r="IB537" s="13"/>
      <c r="IC537" s="13"/>
      <c r="ID537" s="13"/>
      <c r="IE537" s="13"/>
      <c r="IF537" s="13"/>
      <c r="IG537" s="13"/>
      <c r="IH537" s="13"/>
      <c r="II537" s="13"/>
      <c r="IJ537" s="13"/>
      <c r="IK537" s="13"/>
      <c r="IL537" s="13"/>
      <c r="IM537" s="13"/>
    </row>
    <row r="538" spans="1:247" s="14" customFormat="1" ht="14.25" customHeight="1">
      <c r="A538" s="23" t="s">
        <v>1464</v>
      </c>
      <c r="B538" s="1" t="str">
        <f>VLOOKUP($A$2:$A$870,'[1]Sheet1'!$A$1:$B$2000,2,FALSE)</f>
        <v>66448P</v>
      </c>
      <c r="C538" s="23" t="s">
        <v>1465</v>
      </c>
      <c r="D538" s="37">
        <v>16500</v>
      </c>
      <c r="E538" s="29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  <c r="HJ538" s="13"/>
      <c r="HK538" s="13"/>
      <c r="HL538" s="13"/>
      <c r="HM538" s="13"/>
      <c r="HN538" s="13"/>
      <c r="HO538" s="13"/>
      <c r="HP538" s="13"/>
      <c r="HQ538" s="13"/>
      <c r="HR538" s="13"/>
      <c r="HS538" s="13"/>
      <c r="HT538" s="13"/>
      <c r="HU538" s="13"/>
      <c r="HV538" s="13"/>
      <c r="HW538" s="13"/>
      <c r="HX538" s="13"/>
      <c r="HY538" s="13"/>
      <c r="HZ538" s="13"/>
      <c r="IA538" s="13"/>
      <c r="IB538" s="13"/>
      <c r="IC538" s="13"/>
      <c r="ID538" s="13"/>
      <c r="IE538" s="13"/>
      <c r="IF538" s="13"/>
      <c r="IG538" s="13"/>
      <c r="IH538" s="13"/>
      <c r="II538" s="13"/>
      <c r="IJ538" s="13"/>
      <c r="IK538" s="13"/>
      <c r="IL538" s="13"/>
      <c r="IM538" s="13"/>
    </row>
    <row r="539" spans="1:247" s="14" customFormat="1" ht="14.25" customHeight="1">
      <c r="A539" s="23" t="s">
        <v>1470</v>
      </c>
      <c r="B539" s="1" t="str">
        <f>VLOOKUP($A$2:$A$870,'[1]Sheet1'!$A$1:$B$2000,2,FALSE)</f>
        <v>61604P</v>
      </c>
      <c r="C539" s="24" t="s">
        <v>1471</v>
      </c>
      <c r="D539" s="37">
        <v>26000</v>
      </c>
      <c r="E539" s="29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  <c r="HH539" s="13"/>
      <c r="HI539" s="13"/>
      <c r="HJ539" s="13"/>
      <c r="HK539" s="13"/>
      <c r="HL539" s="13"/>
      <c r="HM539" s="13"/>
      <c r="HN539" s="13"/>
      <c r="HO539" s="13"/>
      <c r="HP539" s="13"/>
      <c r="HQ539" s="13"/>
      <c r="HR539" s="13"/>
      <c r="HS539" s="13"/>
      <c r="HT539" s="13"/>
      <c r="HU539" s="13"/>
      <c r="HV539" s="13"/>
      <c r="HW539" s="13"/>
      <c r="HX539" s="13"/>
      <c r="HY539" s="13"/>
      <c r="HZ539" s="13"/>
      <c r="IA539" s="13"/>
      <c r="IB539" s="13"/>
      <c r="IC539" s="13"/>
      <c r="ID539" s="13"/>
      <c r="IE539" s="13"/>
      <c r="IF539" s="13"/>
      <c r="IG539" s="13"/>
      <c r="IH539" s="13"/>
      <c r="II539" s="13"/>
      <c r="IJ539" s="13"/>
      <c r="IK539" s="13"/>
      <c r="IL539" s="13"/>
      <c r="IM539" s="13"/>
    </row>
    <row r="540" spans="1:247" s="14" customFormat="1" ht="14.25" customHeight="1">
      <c r="A540" s="23" t="s">
        <v>1472</v>
      </c>
      <c r="B540" s="1" t="str">
        <f>VLOOKUP($A$2:$A$870,'[1]Sheet1'!$A$1:$B$2000,2,FALSE)</f>
        <v>61605P</v>
      </c>
      <c r="C540" s="24" t="s">
        <v>1473</v>
      </c>
      <c r="D540" s="37">
        <v>45000</v>
      </c>
      <c r="E540" s="29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  <c r="FP540" s="13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  <c r="HH540" s="13"/>
      <c r="HI540" s="13"/>
      <c r="HJ540" s="13"/>
      <c r="HK540" s="13"/>
      <c r="HL540" s="13"/>
      <c r="HM540" s="13"/>
      <c r="HN540" s="13"/>
      <c r="HO540" s="13"/>
      <c r="HP540" s="13"/>
      <c r="HQ540" s="13"/>
      <c r="HR540" s="13"/>
      <c r="HS540" s="13"/>
      <c r="HT540" s="13"/>
      <c r="HU540" s="13"/>
      <c r="HV540" s="13"/>
      <c r="HW540" s="13"/>
      <c r="HX540" s="13"/>
      <c r="HY540" s="13"/>
      <c r="HZ540" s="13"/>
      <c r="IA540" s="13"/>
      <c r="IB540" s="13"/>
      <c r="IC540" s="13"/>
      <c r="ID540" s="13"/>
      <c r="IE540" s="13"/>
      <c r="IF540" s="13"/>
      <c r="IG540" s="13"/>
      <c r="IH540" s="13"/>
      <c r="II540" s="13"/>
      <c r="IJ540" s="13"/>
      <c r="IK540" s="13"/>
      <c r="IL540" s="13"/>
      <c r="IM540" s="13"/>
    </row>
    <row r="541" spans="1:247" s="14" customFormat="1" ht="14.25" customHeight="1">
      <c r="A541" s="23" t="s">
        <v>1474</v>
      </c>
      <c r="B541" s="1" t="str">
        <f>VLOOKUP($A$2:$A$870,'[1]Sheet1'!$A$1:$B$2000,2,FALSE)</f>
        <v>61606P</v>
      </c>
      <c r="C541" s="24" t="s">
        <v>1475</v>
      </c>
      <c r="D541" s="37">
        <v>60000</v>
      </c>
      <c r="E541" s="29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  <c r="HH541" s="13"/>
      <c r="HI541" s="13"/>
      <c r="HJ541" s="13"/>
      <c r="HK541" s="13"/>
      <c r="HL541" s="13"/>
      <c r="HM541" s="13"/>
      <c r="HN541" s="13"/>
      <c r="HO541" s="13"/>
      <c r="HP541" s="13"/>
      <c r="HQ541" s="13"/>
      <c r="HR541" s="13"/>
      <c r="HS541" s="13"/>
      <c r="HT541" s="13"/>
      <c r="HU541" s="13"/>
      <c r="HV541" s="13"/>
      <c r="HW541" s="13"/>
      <c r="HX541" s="13"/>
      <c r="HY541" s="13"/>
      <c r="HZ541" s="13"/>
      <c r="IA541" s="13"/>
      <c r="IB541" s="13"/>
      <c r="IC541" s="13"/>
      <c r="ID541" s="13"/>
      <c r="IE541" s="13"/>
      <c r="IF541" s="13"/>
      <c r="IG541" s="13"/>
      <c r="IH541" s="13"/>
      <c r="II541" s="13"/>
      <c r="IJ541" s="13"/>
      <c r="IK541" s="13"/>
      <c r="IL541" s="13"/>
      <c r="IM541" s="13"/>
    </row>
    <row r="542" spans="1:247" s="143" customFormat="1" ht="11.25" customHeight="1">
      <c r="A542" s="23" t="s">
        <v>13</v>
      </c>
      <c r="B542" s="1" t="str">
        <f>VLOOKUP($A$2:$A$870,'[1]Sheet1'!$A$1:$B$2000,2,FALSE)</f>
        <v>66224P</v>
      </c>
      <c r="C542" s="63" t="s">
        <v>14</v>
      </c>
      <c r="D542" s="37">
        <v>5000</v>
      </c>
      <c r="E542" s="137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2"/>
      <c r="AY542" s="62"/>
      <c r="AZ542" s="62"/>
      <c r="BA542" s="62"/>
      <c r="BB542" s="62"/>
      <c r="BC542" s="62"/>
      <c r="BD542" s="62"/>
      <c r="BE542" s="62"/>
      <c r="BF542" s="62"/>
      <c r="BG542" s="62"/>
      <c r="BH542" s="62"/>
      <c r="BI542" s="62"/>
      <c r="BJ542" s="62"/>
      <c r="BK542" s="62"/>
      <c r="BL542" s="62"/>
      <c r="BM542" s="62"/>
      <c r="BN542" s="62"/>
      <c r="BO542" s="62"/>
      <c r="BP542" s="62"/>
      <c r="BQ542" s="62"/>
      <c r="BR542" s="62"/>
      <c r="BS542" s="62"/>
      <c r="BT542" s="62"/>
      <c r="BU542" s="62"/>
      <c r="BV542" s="62"/>
      <c r="BW542" s="62"/>
      <c r="BX542" s="62"/>
      <c r="BY542" s="62"/>
      <c r="BZ542" s="62"/>
      <c r="CA542" s="62"/>
      <c r="CB542" s="62"/>
      <c r="CC542" s="62"/>
      <c r="CD542" s="62"/>
      <c r="CE542" s="62"/>
      <c r="CF542" s="62"/>
      <c r="CG542" s="62"/>
      <c r="CH542" s="62"/>
      <c r="CI542" s="62"/>
      <c r="CJ542" s="62"/>
      <c r="CK542" s="62"/>
      <c r="CL542" s="62"/>
      <c r="CM542" s="62"/>
      <c r="CN542" s="62"/>
      <c r="CO542" s="62"/>
      <c r="CP542" s="62"/>
      <c r="CQ542" s="62"/>
      <c r="CR542" s="62"/>
      <c r="CS542" s="62"/>
      <c r="CT542" s="62"/>
      <c r="CU542" s="62"/>
      <c r="CV542" s="62"/>
      <c r="CW542" s="62"/>
      <c r="CX542" s="62"/>
      <c r="CY542" s="62"/>
      <c r="CZ542" s="62"/>
      <c r="DA542" s="62"/>
      <c r="DB542" s="62"/>
      <c r="DC542" s="62"/>
      <c r="DD542" s="62"/>
      <c r="DE542" s="62"/>
      <c r="DF542" s="62"/>
      <c r="DG542" s="62"/>
      <c r="DH542" s="62"/>
      <c r="DI542" s="62"/>
      <c r="DJ542" s="62"/>
      <c r="DK542" s="62"/>
      <c r="DL542" s="62"/>
      <c r="DM542" s="62"/>
      <c r="DN542" s="62"/>
      <c r="DO542" s="62"/>
      <c r="DP542" s="62"/>
      <c r="DQ542" s="62"/>
      <c r="DR542" s="62"/>
      <c r="DS542" s="62"/>
      <c r="DT542" s="62"/>
      <c r="DU542" s="62"/>
      <c r="DV542" s="62"/>
      <c r="DW542" s="62"/>
      <c r="DX542" s="62"/>
      <c r="DY542" s="62"/>
      <c r="DZ542" s="62"/>
      <c r="EA542" s="62"/>
      <c r="EB542" s="62"/>
      <c r="EC542" s="62"/>
      <c r="ED542" s="62"/>
      <c r="EE542" s="62"/>
      <c r="EF542" s="62"/>
      <c r="EG542" s="62"/>
      <c r="EH542" s="62"/>
      <c r="EI542" s="62"/>
      <c r="EJ542" s="62"/>
      <c r="EK542" s="62"/>
      <c r="EL542" s="62"/>
      <c r="EM542" s="62"/>
      <c r="EN542" s="62"/>
      <c r="EO542" s="62"/>
      <c r="EP542" s="62"/>
      <c r="EQ542" s="62"/>
      <c r="ER542" s="62"/>
      <c r="ES542" s="62"/>
      <c r="ET542" s="62"/>
      <c r="EU542" s="62"/>
      <c r="EV542" s="62"/>
      <c r="EW542" s="62"/>
      <c r="EX542" s="62"/>
      <c r="EY542" s="62"/>
      <c r="EZ542" s="62"/>
      <c r="FA542" s="62"/>
      <c r="FB542" s="62"/>
      <c r="FC542" s="62"/>
      <c r="FD542" s="62"/>
      <c r="FE542" s="62"/>
      <c r="FF542" s="62"/>
      <c r="FG542" s="62"/>
      <c r="FH542" s="62"/>
      <c r="FI542" s="62"/>
      <c r="FJ542" s="62"/>
      <c r="FK542" s="62"/>
      <c r="FL542" s="62"/>
      <c r="FM542" s="62"/>
      <c r="FN542" s="62"/>
      <c r="FO542" s="62"/>
      <c r="FP542" s="62"/>
      <c r="FQ542" s="62"/>
      <c r="FR542" s="62"/>
      <c r="FS542" s="62"/>
      <c r="FT542" s="62"/>
      <c r="FU542" s="62"/>
      <c r="FV542" s="62"/>
      <c r="FW542" s="62"/>
      <c r="FX542" s="62"/>
      <c r="FY542" s="62"/>
      <c r="FZ542" s="62"/>
      <c r="GA542" s="62"/>
      <c r="GB542" s="62"/>
      <c r="GC542" s="62"/>
      <c r="GD542" s="62"/>
      <c r="GE542" s="62"/>
      <c r="GF542" s="62"/>
      <c r="GG542" s="62"/>
      <c r="GH542" s="62"/>
      <c r="GI542" s="62"/>
      <c r="GJ542" s="62"/>
      <c r="GK542" s="62"/>
      <c r="GL542" s="62"/>
      <c r="GM542" s="62"/>
      <c r="GN542" s="62"/>
      <c r="GO542" s="62"/>
      <c r="GP542" s="62"/>
      <c r="GQ542" s="62"/>
      <c r="GR542" s="62"/>
      <c r="GS542" s="62"/>
      <c r="GT542" s="62"/>
      <c r="GU542" s="62"/>
      <c r="GV542" s="62"/>
      <c r="GW542" s="62"/>
      <c r="GX542" s="62"/>
      <c r="GY542" s="62"/>
      <c r="GZ542" s="62"/>
      <c r="HA542" s="62"/>
      <c r="HB542" s="62"/>
      <c r="HC542" s="62"/>
      <c r="HD542" s="62"/>
      <c r="HE542" s="62"/>
      <c r="HF542" s="62"/>
      <c r="HG542" s="62"/>
      <c r="HH542" s="62"/>
      <c r="HI542" s="62"/>
      <c r="HJ542" s="62"/>
      <c r="HK542" s="62"/>
      <c r="HL542" s="62"/>
      <c r="HM542" s="62"/>
      <c r="HN542" s="62"/>
      <c r="HO542" s="62"/>
      <c r="HP542" s="62"/>
      <c r="HQ542" s="62"/>
      <c r="HR542" s="62"/>
      <c r="HS542" s="62"/>
      <c r="HT542" s="62"/>
      <c r="HU542" s="62"/>
      <c r="HV542" s="62"/>
      <c r="HW542" s="62"/>
      <c r="HX542" s="62"/>
      <c r="HY542" s="62"/>
      <c r="HZ542" s="62"/>
      <c r="IA542" s="62"/>
      <c r="IB542" s="62"/>
      <c r="IC542" s="62"/>
      <c r="ID542" s="62"/>
      <c r="IE542" s="62"/>
      <c r="IF542" s="62"/>
      <c r="IG542" s="62"/>
      <c r="IH542" s="62"/>
      <c r="II542" s="62"/>
      <c r="IJ542" s="62"/>
      <c r="IK542" s="62"/>
      <c r="IL542" s="62"/>
      <c r="IM542" s="62"/>
    </row>
    <row r="543" spans="1:247" s="143" customFormat="1" ht="11.25" customHeight="1">
      <c r="A543" s="23" t="s">
        <v>38</v>
      </c>
      <c r="B543" s="1" t="str">
        <f>VLOOKUP($A$2:$A$870,'[1]Sheet1'!$A$1:$B$2000,2,FALSE)</f>
        <v>66238P</v>
      </c>
      <c r="C543" s="36" t="s">
        <v>39</v>
      </c>
      <c r="D543" s="37">
        <v>2000</v>
      </c>
      <c r="E543" s="136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62"/>
      <c r="AT543" s="62"/>
      <c r="AU543" s="62"/>
      <c r="AV543" s="62"/>
      <c r="AW543" s="62"/>
      <c r="AX543" s="62"/>
      <c r="AY543" s="62"/>
      <c r="AZ543" s="62"/>
      <c r="BA543" s="62"/>
      <c r="BB543" s="62"/>
      <c r="BC543" s="62"/>
      <c r="BD543" s="62"/>
      <c r="BE543" s="62"/>
      <c r="BF543" s="62"/>
      <c r="BG543" s="62"/>
      <c r="BH543" s="62"/>
      <c r="BI543" s="62"/>
      <c r="BJ543" s="62"/>
      <c r="BK543" s="62"/>
      <c r="BL543" s="62"/>
      <c r="BM543" s="62"/>
      <c r="BN543" s="62"/>
      <c r="BO543" s="62"/>
      <c r="BP543" s="62"/>
      <c r="BQ543" s="62"/>
      <c r="BR543" s="62"/>
      <c r="BS543" s="62"/>
      <c r="BT543" s="62"/>
      <c r="BU543" s="62"/>
      <c r="BV543" s="62"/>
      <c r="BW543" s="62"/>
      <c r="BX543" s="62"/>
      <c r="BY543" s="62"/>
      <c r="BZ543" s="62"/>
      <c r="CA543" s="62"/>
      <c r="CB543" s="62"/>
      <c r="CC543" s="62"/>
      <c r="CD543" s="62"/>
      <c r="CE543" s="62"/>
      <c r="CF543" s="62"/>
      <c r="CG543" s="62"/>
      <c r="CH543" s="62"/>
      <c r="CI543" s="62"/>
      <c r="CJ543" s="62"/>
      <c r="CK543" s="62"/>
      <c r="CL543" s="62"/>
      <c r="CM543" s="62"/>
      <c r="CN543" s="62"/>
      <c r="CO543" s="62"/>
      <c r="CP543" s="62"/>
      <c r="CQ543" s="62"/>
      <c r="CR543" s="62"/>
      <c r="CS543" s="62"/>
      <c r="CT543" s="62"/>
      <c r="CU543" s="62"/>
      <c r="CV543" s="62"/>
      <c r="CW543" s="62"/>
      <c r="CX543" s="62"/>
      <c r="CY543" s="62"/>
      <c r="CZ543" s="62"/>
      <c r="DA543" s="62"/>
      <c r="DB543" s="62"/>
      <c r="DC543" s="62"/>
      <c r="DD543" s="62"/>
      <c r="DE543" s="62"/>
      <c r="DF543" s="62"/>
      <c r="DG543" s="62"/>
      <c r="DH543" s="62"/>
      <c r="DI543" s="62"/>
      <c r="DJ543" s="62"/>
      <c r="DK543" s="62"/>
      <c r="DL543" s="62"/>
      <c r="DM543" s="62"/>
      <c r="DN543" s="62"/>
      <c r="DO543" s="62"/>
      <c r="DP543" s="62"/>
      <c r="DQ543" s="62"/>
      <c r="DR543" s="62"/>
      <c r="DS543" s="62"/>
      <c r="DT543" s="62"/>
      <c r="DU543" s="62"/>
      <c r="DV543" s="62"/>
      <c r="DW543" s="62"/>
      <c r="DX543" s="62"/>
      <c r="DY543" s="62"/>
      <c r="DZ543" s="62"/>
      <c r="EA543" s="62"/>
      <c r="EB543" s="62"/>
      <c r="EC543" s="62"/>
      <c r="ED543" s="62"/>
      <c r="EE543" s="62"/>
      <c r="EF543" s="62"/>
      <c r="EG543" s="62"/>
      <c r="EH543" s="62"/>
      <c r="EI543" s="62"/>
      <c r="EJ543" s="62"/>
      <c r="EK543" s="62"/>
      <c r="EL543" s="62"/>
      <c r="EM543" s="62"/>
      <c r="EN543" s="62"/>
      <c r="EO543" s="62"/>
      <c r="EP543" s="62"/>
      <c r="EQ543" s="62"/>
      <c r="ER543" s="62"/>
      <c r="ES543" s="62"/>
      <c r="ET543" s="62"/>
      <c r="EU543" s="62"/>
      <c r="EV543" s="62"/>
      <c r="EW543" s="62"/>
      <c r="EX543" s="62"/>
      <c r="EY543" s="62"/>
      <c r="EZ543" s="62"/>
      <c r="FA543" s="62"/>
      <c r="FB543" s="62"/>
      <c r="FC543" s="62"/>
      <c r="FD543" s="62"/>
      <c r="FE543" s="62"/>
      <c r="FF543" s="62"/>
      <c r="FG543" s="62"/>
      <c r="FH543" s="62"/>
      <c r="FI543" s="62"/>
      <c r="FJ543" s="62"/>
      <c r="FK543" s="62"/>
      <c r="FL543" s="62"/>
      <c r="FM543" s="62"/>
      <c r="FN543" s="62"/>
      <c r="FO543" s="62"/>
      <c r="FP543" s="62"/>
      <c r="FQ543" s="62"/>
      <c r="FR543" s="62"/>
      <c r="FS543" s="62"/>
      <c r="FT543" s="62"/>
      <c r="FU543" s="62"/>
      <c r="FV543" s="62"/>
      <c r="FW543" s="62"/>
      <c r="FX543" s="62"/>
      <c r="FY543" s="62"/>
      <c r="FZ543" s="62"/>
      <c r="GA543" s="62"/>
      <c r="GB543" s="62"/>
      <c r="GC543" s="62"/>
      <c r="GD543" s="62"/>
      <c r="GE543" s="62"/>
      <c r="GF543" s="62"/>
      <c r="GG543" s="62"/>
      <c r="GH543" s="62"/>
      <c r="GI543" s="62"/>
      <c r="GJ543" s="62"/>
      <c r="GK543" s="62"/>
      <c r="GL543" s="62"/>
      <c r="GM543" s="62"/>
      <c r="GN543" s="62"/>
      <c r="GO543" s="62"/>
      <c r="GP543" s="62"/>
      <c r="GQ543" s="62"/>
      <c r="GR543" s="62"/>
      <c r="GS543" s="62"/>
      <c r="GT543" s="62"/>
      <c r="GU543" s="62"/>
      <c r="GV543" s="62"/>
      <c r="GW543" s="62"/>
      <c r="GX543" s="62"/>
      <c r="GY543" s="62"/>
      <c r="GZ543" s="62"/>
      <c r="HA543" s="62"/>
      <c r="HB543" s="62"/>
      <c r="HC543" s="62"/>
      <c r="HD543" s="62"/>
      <c r="HE543" s="62"/>
      <c r="HF543" s="62"/>
      <c r="HG543" s="62"/>
      <c r="HH543" s="62"/>
      <c r="HI543" s="62"/>
      <c r="HJ543" s="62"/>
      <c r="HK543" s="62"/>
      <c r="HL543" s="62"/>
      <c r="HM543" s="62"/>
      <c r="HN543" s="62"/>
      <c r="HO543" s="62"/>
      <c r="HP543" s="62"/>
      <c r="HQ543" s="62"/>
      <c r="HR543" s="62"/>
      <c r="HS543" s="62"/>
      <c r="HT543" s="62"/>
      <c r="HU543" s="62"/>
      <c r="HV543" s="62"/>
      <c r="HW543" s="62"/>
      <c r="HX543" s="62"/>
      <c r="HY543" s="62"/>
      <c r="HZ543" s="62"/>
      <c r="IA543" s="62"/>
      <c r="IB543" s="62"/>
      <c r="IC543" s="62"/>
      <c r="ID543" s="62"/>
      <c r="IE543" s="62"/>
      <c r="IF543" s="62"/>
      <c r="IG543" s="62"/>
      <c r="IH543" s="62"/>
      <c r="II543" s="62"/>
      <c r="IJ543" s="62"/>
      <c r="IK543" s="62"/>
      <c r="IL543" s="62"/>
      <c r="IM543" s="62"/>
    </row>
    <row r="544" spans="1:247" s="143" customFormat="1" ht="11.25" customHeight="1">
      <c r="A544" s="23" t="s">
        <v>15</v>
      </c>
      <c r="B544" s="1" t="str">
        <f>VLOOKUP($A$2:$A$870,'[1]Sheet1'!$A$1:$B$2000,2,FALSE)</f>
        <v>66225P</v>
      </c>
      <c r="C544" s="63" t="s">
        <v>16</v>
      </c>
      <c r="D544" s="37">
        <v>7500</v>
      </c>
      <c r="E544" s="137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2"/>
      <c r="AY544" s="62"/>
      <c r="AZ544" s="62"/>
      <c r="BA544" s="62"/>
      <c r="BB544" s="62"/>
      <c r="BC544" s="62"/>
      <c r="BD544" s="62"/>
      <c r="BE544" s="62"/>
      <c r="BF544" s="62"/>
      <c r="BG544" s="62"/>
      <c r="BH544" s="62"/>
      <c r="BI544" s="62"/>
      <c r="BJ544" s="62"/>
      <c r="BK544" s="62"/>
      <c r="BL544" s="62"/>
      <c r="BM544" s="62"/>
      <c r="BN544" s="62"/>
      <c r="BO544" s="62"/>
      <c r="BP544" s="62"/>
      <c r="BQ544" s="62"/>
      <c r="BR544" s="62"/>
      <c r="BS544" s="62"/>
      <c r="BT544" s="62"/>
      <c r="BU544" s="62"/>
      <c r="BV544" s="62"/>
      <c r="BW544" s="62"/>
      <c r="BX544" s="62"/>
      <c r="BY544" s="62"/>
      <c r="BZ544" s="62"/>
      <c r="CA544" s="62"/>
      <c r="CB544" s="62"/>
      <c r="CC544" s="62"/>
      <c r="CD544" s="62"/>
      <c r="CE544" s="62"/>
      <c r="CF544" s="62"/>
      <c r="CG544" s="62"/>
      <c r="CH544" s="62"/>
      <c r="CI544" s="62"/>
      <c r="CJ544" s="62"/>
      <c r="CK544" s="62"/>
      <c r="CL544" s="62"/>
      <c r="CM544" s="62"/>
      <c r="CN544" s="62"/>
      <c r="CO544" s="62"/>
      <c r="CP544" s="62"/>
      <c r="CQ544" s="62"/>
      <c r="CR544" s="62"/>
      <c r="CS544" s="62"/>
      <c r="CT544" s="62"/>
      <c r="CU544" s="62"/>
      <c r="CV544" s="62"/>
      <c r="CW544" s="62"/>
      <c r="CX544" s="62"/>
      <c r="CY544" s="62"/>
      <c r="CZ544" s="62"/>
      <c r="DA544" s="62"/>
      <c r="DB544" s="62"/>
      <c r="DC544" s="62"/>
      <c r="DD544" s="62"/>
      <c r="DE544" s="62"/>
      <c r="DF544" s="62"/>
      <c r="DG544" s="62"/>
      <c r="DH544" s="62"/>
      <c r="DI544" s="62"/>
      <c r="DJ544" s="62"/>
      <c r="DK544" s="62"/>
      <c r="DL544" s="62"/>
      <c r="DM544" s="62"/>
      <c r="DN544" s="62"/>
      <c r="DO544" s="62"/>
      <c r="DP544" s="62"/>
      <c r="DQ544" s="62"/>
      <c r="DR544" s="62"/>
      <c r="DS544" s="62"/>
      <c r="DT544" s="62"/>
      <c r="DU544" s="62"/>
      <c r="DV544" s="62"/>
      <c r="DW544" s="62"/>
      <c r="DX544" s="62"/>
      <c r="DY544" s="62"/>
      <c r="DZ544" s="62"/>
      <c r="EA544" s="62"/>
      <c r="EB544" s="62"/>
      <c r="EC544" s="62"/>
      <c r="ED544" s="62"/>
      <c r="EE544" s="62"/>
      <c r="EF544" s="62"/>
      <c r="EG544" s="62"/>
      <c r="EH544" s="62"/>
      <c r="EI544" s="62"/>
      <c r="EJ544" s="62"/>
      <c r="EK544" s="62"/>
      <c r="EL544" s="62"/>
      <c r="EM544" s="62"/>
      <c r="EN544" s="62"/>
      <c r="EO544" s="62"/>
      <c r="EP544" s="62"/>
      <c r="EQ544" s="62"/>
      <c r="ER544" s="62"/>
      <c r="ES544" s="62"/>
      <c r="ET544" s="62"/>
      <c r="EU544" s="62"/>
      <c r="EV544" s="62"/>
      <c r="EW544" s="62"/>
      <c r="EX544" s="62"/>
      <c r="EY544" s="62"/>
      <c r="EZ544" s="62"/>
      <c r="FA544" s="62"/>
      <c r="FB544" s="62"/>
      <c r="FC544" s="62"/>
      <c r="FD544" s="62"/>
      <c r="FE544" s="62"/>
      <c r="FF544" s="62"/>
      <c r="FG544" s="62"/>
      <c r="FH544" s="62"/>
      <c r="FI544" s="62"/>
      <c r="FJ544" s="62"/>
      <c r="FK544" s="62"/>
      <c r="FL544" s="62"/>
      <c r="FM544" s="62"/>
      <c r="FN544" s="62"/>
      <c r="FO544" s="62"/>
      <c r="FP544" s="62"/>
      <c r="FQ544" s="62"/>
      <c r="FR544" s="62"/>
      <c r="FS544" s="62"/>
      <c r="FT544" s="62"/>
      <c r="FU544" s="62"/>
      <c r="FV544" s="62"/>
      <c r="FW544" s="62"/>
      <c r="FX544" s="62"/>
      <c r="FY544" s="62"/>
      <c r="FZ544" s="62"/>
      <c r="GA544" s="62"/>
      <c r="GB544" s="62"/>
      <c r="GC544" s="62"/>
      <c r="GD544" s="62"/>
      <c r="GE544" s="62"/>
      <c r="GF544" s="62"/>
      <c r="GG544" s="62"/>
      <c r="GH544" s="62"/>
      <c r="GI544" s="62"/>
      <c r="GJ544" s="62"/>
      <c r="GK544" s="62"/>
      <c r="GL544" s="62"/>
      <c r="GM544" s="62"/>
      <c r="GN544" s="62"/>
      <c r="GO544" s="62"/>
      <c r="GP544" s="62"/>
      <c r="GQ544" s="62"/>
      <c r="GR544" s="62"/>
      <c r="GS544" s="62"/>
      <c r="GT544" s="62"/>
      <c r="GU544" s="62"/>
      <c r="GV544" s="62"/>
      <c r="GW544" s="62"/>
      <c r="GX544" s="62"/>
      <c r="GY544" s="62"/>
      <c r="GZ544" s="62"/>
      <c r="HA544" s="62"/>
      <c r="HB544" s="62"/>
      <c r="HC544" s="62"/>
      <c r="HD544" s="62"/>
      <c r="HE544" s="62"/>
      <c r="HF544" s="62"/>
      <c r="HG544" s="62"/>
      <c r="HH544" s="62"/>
      <c r="HI544" s="62"/>
      <c r="HJ544" s="62"/>
      <c r="HK544" s="62"/>
      <c r="HL544" s="62"/>
      <c r="HM544" s="62"/>
      <c r="HN544" s="62"/>
      <c r="HO544" s="62"/>
      <c r="HP544" s="62"/>
      <c r="HQ544" s="62"/>
      <c r="HR544" s="62"/>
      <c r="HS544" s="62"/>
      <c r="HT544" s="62"/>
      <c r="HU544" s="62"/>
      <c r="HV544" s="62"/>
      <c r="HW544" s="62"/>
      <c r="HX544" s="62"/>
      <c r="HY544" s="62"/>
      <c r="HZ544" s="62"/>
      <c r="IA544" s="62"/>
      <c r="IB544" s="62"/>
      <c r="IC544" s="62"/>
      <c r="ID544" s="62"/>
      <c r="IE544" s="62"/>
      <c r="IF544" s="62"/>
      <c r="IG544" s="62"/>
      <c r="IH544" s="62"/>
      <c r="II544" s="62"/>
      <c r="IJ544" s="62"/>
      <c r="IK544" s="62"/>
      <c r="IL544" s="62"/>
      <c r="IM544" s="62"/>
    </row>
    <row r="545" spans="1:247" s="143" customFormat="1" ht="11.25" customHeight="1">
      <c r="A545" s="23" t="s">
        <v>40</v>
      </c>
      <c r="B545" s="1" t="str">
        <f>VLOOKUP($A$2:$A$870,'[1]Sheet1'!$A$1:$B$2000,2,FALSE)</f>
        <v>66239P</v>
      </c>
      <c r="C545" s="36" t="s">
        <v>41</v>
      </c>
      <c r="D545" s="37">
        <v>2500</v>
      </c>
      <c r="E545" s="136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  <c r="AZ545" s="62"/>
      <c r="BA545" s="62"/>
      <c r="BB545" s="62"/>
      <c r="BC545" s="62"/>
      <c r="BD545" s="62"/>
      <c r="BE545" s="62"/>
      <c r="BF545" s="62"/>
      <c r="BG545" s="62"/>
      <c r="BH545" s="62"/>
      <c r="BI545" s="62"/>
      <c r="BJ545" s="62"/>
      <c r="BK545" s="62"/>
      <c r="BL545" s="62"/>
      <c r="BM545" s="62"/>
      <c r="BN545" s="62"/>
      <c r="BO545" s="62"/>
      <c r="BP545" s="62"/>
      <c r="BQ545" s="62"/>
      <c r="BR545" s="62"/>
      <c r="BS545" s="62"/>
      <c r="BT545" s="62"/>
      <c r="BU545" s="62"/>
      <c r="BV545" s="62"/>
      <c r="BW545" s="62"/>
      <c r="BX545" s="62"/>
      <c r="BY545" s="62"/>
      <c r="BZ545" s="62"/>
      <c r="CA545" s="62"/>
      <c r="CB545" s="62"/>
      <c r="CC545" s="62"/>
      <c r="CD545" s="62"/>
      <c r="CE545" s="62"/>
      <c r="CF545" s="62"/>
      <c r="CG545" s="62"/>
      <c r="CH545" s="62"/>
      <c r="CI545" s="62"/>
      <c r="CJ545" s="62"/>
      <c r="CK545" s="62"/>
      <c r="CL545" s="62"/>
      <c r="CM545" s="62"/>
      <c r="CN545" s="62"/>
      <c r="CO545" s="62"/>
      <c r="CP545" s="62"/>
      <c r="CQ545" s="62"/>
      <c r="CR545" s="62"/>
      <c r="CS545" s="62"/>
      <c r="CT545" s="62"/>
      <c r="CU545" s="62"/>
      <c r="CV545" s="62"/>
      <c r="CW545" s="62"/>
      <c r="CX545" s="62"/>
      <c r="CY545" s="62"/>
      <c r="CZ545" s="62"/>
      <c r="DA545" s="62"/>
      <c r="DB545" s="62"/>
      <c r="DC545" s="62"/>
      <c r="DD545" s="62"/>
      <c r="DE545" s="62"/>
      <c r="DF545" s="62"/>
      <c r="DG545" s="62"/>
      <c r="DH545" s="62"/>
      <c r="DI545" s="62"/>
      <c r="DJ545" s="62"/>
      <c r="DK545" s="62"/>
      <c r="DL545" s="62"/>
      <c r="DM545" s="62"/>
      <c r="DN545" s="62"/>
      <c r="DO545" s="62"/>
      <c r="DP545" s="62"/>
      <c r="DQ545" s="62"/>
      <c r="DR545" s="62"/>
      <c r="DS545" s="62"/>
      <c r="DT545" s="62"/>
      <c r="DU545" s="62"/>
      <c r="DV545" s="62"/>
      <c r="DW545" s="62"/>
      <c r="DX545" s="62"/>
      <c r="DY545" s="62"/>
      <c r="DZ545" s="62"/>
      <c r="EA545" s="62"/>
      <c r="EB545" s="62"/>
      <c r="EC545" s="62"/>
      <c r="ED545" s="62"/>
      <c r="EE545" s="62"/>
      <c r="EF545" s="62"/>
      <c r="EG545" s="62"/>
      <c r="EH545" s="62"/>
      <c r="EI545" s="62"/>
      <c r="EJ545" s="62"/>
      <c r="EK545" s="62"/>
      <c r="EL545" s="62"/>
      <c r="EM545" s="62"/>
      <c r="EN545" s="62"/>
      <c r="EO545" s="62"/>
      <c r="EP545" s="62"/>
      <c r="EQ545" s="62"/>
      <c r="ER545" s="62"/>
      <c r="ES545" s="62"/>
      <c r="ET545" s="62"/>
      <c r="EU545" s="62"/>
      <c r="EV545" s="62"/>
      <c r="EW545" s="62"/>
      <c r="EX545" s="62"/>
      <c r="EY545" s="62"/>
      <c r="EZ545" s="62"/>
      <c r="FA545" s="62"/>
      <c r="FB545" s="62"/>
      <c r="FC545" s="62"/>
      <c r="FD545" s="62"/>
      <c r="FE545" s="62"/>
      <c r="FF545" s="62"/>
      <c r="FG545" s="62"/>
      <c r="FH545" s="62"/>
      <c r="FI545" s="62"/>
      <c r="FJ545" s="62"/>
      <c r="FK545" s="62"/>
      <c r="FL545" s="62"/>
      <c r="FM545" s="62"/>
      <c r="FN545" s="62"/>
      <c r="FO545" s="62"/>
      <c r="FP545" s="62"/>
      <c r="FQ545" s="62"/>
      <c r="FR545" s="62"/>
      <c r="FS545" s="62"/>
      <c r="FT545" s="62"/>
      <c r="FU545" s="62"/>
      <c r="FV545" s="62"/>
      <c r="FW545" s="62"/>
      <c r="FX545" s="62"/>
      <c r="FY545" s="62"/>
      <c r="FZ545" s="62"/>
      <c r="GA545" s="62"/>
      <c r="GB545" s="62"/>
      <c r="GC545" s="62"/>
      <c r="GD545" s="62"/>
      <c r="GE545" s="62"/>
      <c r="GF545" s="62"/>
      <c r="GG545" s="62"/>
      <c r="GH545" s="62"/>
      <c r="GI545" s="62"/>
      <c r="GJ545" s="62"/>
      <c r="GK545" s="62"/>
      <c r="GL545" s="62"/>
      <c r="GM545" s="62"/>
      <c r="GN545" s="62"/>
      <c r="GO545" s="62"/>
      <c r="GP545" s="62"/>
      <c r="GQ545" s="62"/>
      <c r="GR545" s="62"/>
      <c r="GS545" s="62"/>
      <c r="GT545" s="62"/>
      <c r="GU545" s="62"/>
      <c r="GV545" s="62"/>
      <c r="GW545" s="62"/>
      <c r="GX545" s="62"/>
      <c r="GY545" s="62"/>
      <c r="GZ545" s="62"/>
      <c r="HA545" s="62"/>
      <c r="HB545" s="62"/>
      <c r="HC545" s="62"/>
      <c r="HD545" s="62"/>
      <c r="HE545" s="62"/>
      <c r="HF545" s="62"/>
      <c r="HG545" s="62"/>
      <c r="HH545" s="62"/>
      <c r="HI545" s="62"/>
      <c r="HJ545" s="62"/>
      <c r="HK545" s="62"/>
      <c r="HL545" s="62"/>
      <c r="HM545" s="62"/>
      <c r="HN545" s="62"/>
      <c r="HO545" s="62"/>
      <c r="HP545" s="62"/>
      <c r="HQ545" s="62"/>
      <c r="HR545" s="62"/>
      <c r="HS545" s="62"/>
      <c r="HT545" s="62"/>
      <c r="HU545" s="62"/>
      <c r="HV545" s="62"/>
      <c r="HW545" s="62"/>
      <c r="HX545" s="62"/>
      <c r="HY545" s="62"/>
      <c r="HZ545" s="62"/>
      <c r="IA545" s="62"/>
      <c r="IB545" s="62"/>
      <c r="IC545" s="62"/>
      <c r="ID545" s="62"/>
      <c r="IE545" s="62"/>
      <c r="IF545" s="62"/>
      <c r="IG545" s="62"/>
      <c r="IH545" s="62"/>
      <c r="II545" s="62"/>
      <c r="IJ545" s="62"/>
      <c r="IK545" s="62"/>
      <c r="IL545" s="62"/>
      <c r="IM545" s="62"/>
    </row>
    <row r="546" spans="1:247" s="143" customFormat="1" ht="11.25" customHeight="1">
      <c r="A546" s="23" t="s">
        <v>17</v>
      </c>
      <c r="B546" s="1" t="str">
        <f>VLOOKUP($A$2:$A$870,'[1]Sheet1'!$A$1:$B$2000,2,FALSE)</f>
        <v>66226P</v>
      </c>
      <c r="C546" s="63" t="s">
        <v>18</v>
      </c>
      <c r="D546" s="37">
        <v>10000</v>
      </c>
      <c r="E546" s="137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62"/>
      <c r="AV546" s="62"/>
      <c r="AW546" s="62"/>
      <c r="AX546" s="62"/>
      <c r="AY546" s="62"/>
      <c r="AZ546" s="62"/>
      <c r="BA546" s="62"/>
      <c r="BB546" s="62"/>
      <c r="BC546" s="62"/>
      <c r="BD546" s="62"/>
      <c r="BE546" s="62"/>
      <c r="BF546" s="62"/>
      <c r="BG546" s="62"/>
      <c r="BH546" s="62"/>
      <c r="BI546" s="62"/>
      <c r="BJ546" s="62"/>
      <c r="BK546" s="62"/>
      <c r="BL546" s="62"/>
      <c r="BM546" s="62"/>
      <c r="BN546" s="62"/>
      <c r="BO546" s="62"/>
      <c r="BP546" s="62"/>
      <c r="BQ546" s="62"/>
      <c r="BR546" s="62"/>
      <c r="BS546" s="62"/>
      <c r="BT546" s="62"/>
      <c r="BU546" s="62"/>
      <c r="BV546" s="62"/>
      <c r="BW546" s="62"/>
      <c r="BX546" s="62"/>
      <c r="BY546" s="62"/>
      <c r="BZ546" s="62"/>
      <c r="CA546" s="62"/>
      <c r="CB546" s="62"/>
      <c r="CC546" s="62"/>
      <c r="CD546" s="62"/>
      <c r="CE546" s="62"/>
      <c r="CF546" s="62"/>
      <c r="CG546" s="62"/>
      <c r="CH546" s="62"/>
      <c r="CI546" s="62"/>
      <c r="CJ546" s="62"/>
      <c r="CK546" s="62"/>
      <c r="CL546" s="62"/>
      <c r="CM546" s="62"/>
      <c r="CN546" s="62"/>
      <c r="CO546" s="62"/>
      <c r="CP546" s="62"/>
      <c r="CQ546" s="62"/>
      <c r="CR546" s="62"/>
      <c r="CS546" s="62"/>
      <c r="CT546" s="62"/>
      <c r="CU546" s="62"/>
      <c r="CV546" s="62"/>
      <c r="CW546" s="62"/>
      <c r="CX546" s="62"/>
      <c r="CY546" s="62"/>
      <c r="CZ546" s="62"/>
      <c r="DA546" s="62"/>
      <c r="DB546" s="62"/>
      <c r="DC546" s="62"/>
      <c r="DD546" s="62"/>
      <c r="DE546" s="62"/>
      <c r="DF546" s="62"/>
      <c r="DG546" s="62"/>
      <c r="DH546" s="62"/>
      <c r="DI546" s="62"/>
      <c r="DJ546" s="62"/>
      <c r="DK546" s="62"/>
      <c r="DL546" s="62"/>
      <c r="DM546" s="62"/>
      <c r="DN546" s="62"/>
      <c r="DO546" s="62"/>
      <c r="DP546" s="62"/>
      <c r="DQ546" s="62"/>
      <c r="DR546" s="62"/>
      <c r="DS546" s="62"/>
      <c r="DT546" s="62"/>
      <c r="DU546" s="62"/>
      <c r="DV546" s="62"/>
      <c r="DW546" s="62"/>
      <c r="DX546" s="62"/>
      <c r="DY546" s="62"/>
      <c r="DZ546" s="62"/>
      <c r="EA546" s="62"/>
      <c r="EB546" s="62"/>
      <c r="EC546" s="62"/>
      <c r="ED546" s="62"/>
      <c r="EE546" s="62"/>
      <c r="EF546" s="62"/>
      <c r="EG546" s="62"/>
      <c r="EH546" s="62"/>
      <c r="EI546" s="62"/>
      <c r="EJ546" s="62"/>
      <c r="EK546" s="62"/>
      <c r="EL546" s="62"/>
      <c r="EM546" s="62"/>
      <c r="EN546" s="62"/>
      <c r="EO546" s="62"/>
      <c r="EP546" s="62"/>
      <c r="EQ546" s="62"/>
      <c r="ER546" s="62"/>
      <c r="ES546" s="62"/>
      <c r="ET546" s="62"/>
      <c r="EU546" s="62"/>
      <c r="EV546" s="62"/>
      <c r="EW546" s="62"/>
      <c r="EX546" s="62"/>
      <c r="EY546" s="62"/>
      <c r="EZ546" s="62"/>
      <c r="FA546" s="62"/>
      <c r="FB546" s="62"/>
      <c r="FC546" s="62"/>
      <c r="FD546" s="62"/>
      <c r="FE546" s="62"/>
      <c r="FF546" s="62"/>
      <c r="FG546" s="62"/>
      <c r="FH546" s="62"/>
      <c r="FI546" s="62"/>
      <c r="FJ546" s="62"/>
      <c r="FK546" s="62"/>
      <c r="FL546" s="62"/>
      <c r="FM546" s="62"/>
      <c r="FN546" s="62"/>
      <c r="FO546" s="62"/>
      <c r="FP546" s="62"/>
      <c r="FQ546" s="62"/>
      <c r="FR546" s="62"/>
      <c r="FS546" s="62"/>
      <c r="FT546" s="62"/>
      <c r="FU546" s="62"/>
      <c r="FV546" s="62"/>
      <c r="FW546" s="62"/>
      <c r="FX546" s="62"/>
      <c r="FY546" s="62"/>
      <c r="FZ546" s="62"/>
      <c r="GA546" s="62"/>
      <c r="GB546" s="62"/>
      <c r="GC546" s="62"/>
      <c r="GD546" s="62"/>
      <c r="GE546" s="62"/>
      <c r="GF546" s="62"/>
      <c r="GG546" s="62"/>
      <c r="GH546" s="62"/>
      <c r="GI546" s="62"/>
      <c r="GJ546" s="62"/>
      <c r="GK546" s="62"/>
      <c r="GL546" s="62"/>
      <c r="GM546" s="62"/>
      <c r="GN546" s="62"/>
      <c r="GO546" s="62"/>
      <c r="GP546" s="62"/>
      <c r="GQ546" s="62"/>
      <c r="GR546" s="62"/>
      <c r="GS546" s="62"/>
      <c r="GT546" s="62"/>
      <c r="GU546" s="62"/>
      <c r="GV546" s="62"/>
      <c r="GW546" s="62"/>
      <c r="GX546" s="62"/>
      <c r="GY546" s="62"/>
      <c r="GZ546" s="62"/>
      <c r="HA546" s="62"/>
      <c r="HB546" s="62"/>
      <c r="HC546" s="62"/>
      <c r="HD546" s="62"/>
      <c r="HE546" s="62"/>
      <c r="HF546" s="62"/>
      <c r="HG546" s="62"/>
      <c r="HH546" s="62"/>
      <c r="HI546" s="62"/>
      <c r="HJ546" s="62"/>
      <c r="HK546" s="62"/>
      <c r="HL546" s="62"/>
      <c r="HM546" s="62"/>
      <c r="HN546" s="62"/>
      <c r="HO546" s="62"/>
      <c r="HP546" s="62"/>
      <c r="HQ546" s="62"/>
      <c r="HR546" s="62"/>
      <c r="HS546" s="62"/>
      <c r="HT546" s="62"/>
      <c r="HU546" s="62"/>
      <c r="HV546" s="62"/>
      <c r="HW546" s="62"/>
      <c r="HX546" s="62"/>
      <c r="HY546" s="62"/>
      <c r="HZ546" s="62"/>
      <c r="IA546" s="62"/>
      <c r="IB546" s="62"/>
      <c r="IC546" s="62"/>
      <c r="ID546" s="62"/>
      <c r="IE546" s="62"/>
      <c r="IF546" s="62"/>
      <c r="IG546" s="62"/>
      <c r="IH546" s="62"/>
      <c r="II546" s="62"/>
      <c r="IJ546" s="62"/>
      <c r="IK546" s="62"/>
      <c r="IL546" s="62"/>
      <c r="IM546" s="62"/>
    </row>
    <row r="547" spans="1:247" s="143" customFormat="1" ht="11.25" customHeight="1">
      <c r="A547" s="23" t="s">
        <v>19</v>
      </c>
      <c r="B547" s="1" t="str">
        <f>VLOOKUP($A$2:$A$870,'[1]Sheet1'!$A$1:$B$2000,2,FALSE)</f>
        <v>66227P</v>
      </c>
      <c r="C547" s="63" t="s">
        <v>20</v>
      </c>
      <c r="D547" s="37">
        <v>10000</v>
      </c>
      <c r="E547" s="137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62"/>
      <c r="AT547" s="62"/>
      <c r="AU547" s="62"/>
      <c r="AV547" s="62"/>
      <c r="AW547" s="62"/>
      <c r="AX547" s="62"/>
      <c r="AY547" s="62"/>
      <c r="AZ547" s="62"/>
      <c r="BA547" s="62"/>
      <c r="BB547" s="62"/>
      <c r="BC547" s="62"/>
      <c r="BD547" s="62"/>
      <c r="BE547" s="62"/>
      <c r="BF547" s="62"/>
      <c r="BG547" s="62"/>
      <c r="BH547" s="62"/>
      <c r="BI547" s="62"/>
      <c r="BJ547" s="62"/>
      <c r="BK547" s="62"/>
      <c r="BL547" s="62"/>
      <c r="BM547" s="62"/>
      <c r="BN547" s="62"/>
      <c r="BO547" s="62"/>
      <c r="BP547" s="62"/>
      <c r="BQ547" s="62"/>
      <c r="BR547" s="62"/>
      <c r="BS547" s="62"/>
      <c r="BT547" s="62"/>
      <c r="BU547" s="62"/>
      <c r="BV547" s="62"/>
      <c r="BW547" s="62"/>
      <c r="BX547" s="62"/>
      <c r="BY547" s="62"/>
      <c r="BZ547" s="62"/>
      <c r="CA547" s="62"/>
      <c r="CB547" s="62"/>
      <c r="CC547" s="62"/>
      <c r="CD547" s="62"/>
      <c r="CE547" s="62"/>
      <c r="CF547" s="62"/>
      <c r="CG547" s="62"/>
      <c r="CH547" s="62"/>
      <c r="CI547" s="62"/>
      <c r="CJ547" s="62"/>
      <c r="CK547" s="62"/>
      <c r="CL547" s="62"/>
      <c r="CM547" s="62"/>
      <c r="CN547" s="62"/>
      <c r="CO547" s="62"/>
      <c r="CP547" s="62"/>
      <c r="CQ547" s="62"/>
      <c r="CR547" s="62"/>
      <c r="CS547" s="62"/>
      <c r="CT547" s="62"/>
      <c r="CU547" s="62"/>
      <c r="CV547" s="62"/>
      <c r="CW547" s="62"/>
      <c r="CX547" s="62"/>
      <c r="CY547" s="62"/>
      <c r="CZ547" s="62"/>
      <c r="DA547" s="62"/>
      <c r="DB547" s="62"/>
      <c r="DC547" s="62"/>
      <c r="DD547" s="62"/>
      <c r="DE547" s="62"/>
      <c r="DF547" s="62"/>
      <c r="DG547" s="62"/>
      <c r="DH547" s="62"/>
      <c r="DI547" s="62"/>
      <c r="DJ547" s="62"/>
      <c r="DK547" s="62"/>
      <c r="DL547" s="62"/>
      <c r="DM547" s="62"/>
      <c r="DN547" s="62"/>
      <c r="DO547" s="62"/>
      <c r="DP547" s="62"/>
      <c r="DQ547" s="62"/>
      <c r="DR547" s="62"/>
      <c r="DS547" s="62"/>
      <c r="DT547" s="62"/>
      <c r="DU547" s="62"/>
      <c r="DV547" s="62"/>
      <c r="DW547" s="62"/>
      <c r="DX547" s="62"/>
      <c r="DY547" s="62"/>
      <c r="DZ547" s="62"/>
      <c r="EA547" s="62"/>
      <c r="EB547" s="62"/>
      <c r="EC547" s="62"/>
      <c r="ED547" s="62"/>
      <c r="EE547" s="62"/>
      <c r="EF547" s="62"/>
      <c r="EG547" s="62"/>
      <c r="EH547" s="62"/>
      <c r="EI547" s="62"/>
      <c r="EJ547" s="62"/>
      <c r="EK547" s="62"/>
      <c r="EL547" s="62"/>
      <c r="EM547" s="62"/>
      <c r="EN547" s="62"/>
      <c r="EO547" s="62"/>
      <c r="EP547" s="62"/>
      <c r="EQ547" s="62"/>
      <c r="ER547" s="62"/>
      <c r="ES547" s="62"/>
      <c r="ET547" s="62"/>
      <c r="EU547" s="62"/>
      <c r="EV547" s="62"/>
      <c r="EW547" s="62"/>
      <c r="EX547" s="62"/>
      <c r="EY547" s="62"/>
      <c r="EZ547" s="62"/>
      <c r="FA547" s="62"/>
      <c r="FB547" s="62"/>
      <c r="FC547" s="62"/>
      <c r="FD547" s="62"/>
      <c r="FE547" s="62"/>
      <c r="FF547" s="62"/>
      <c r="FG547" s="62"/>
      <c r="FH547" s="62"/>
      <c r="FI547" s="62"/>
      <c r="FJ547" s="62"/>
      <c r="FK547" s="62"/>
      <c r="FL547" s="62"/>
      <c r="FM547" s="62"/>
      <c r="FN547" s="62"/>
      <c r="FO547" s="62"/>
      <c r="FP547" s="62"/>
      <c r="FQ547" s="62"/>
      <c r="FR547" s="62"/>
      <c r="FS547" s="62"/>
      <c r="FT547" s="62"/>
      <c r="FU547" s="62"/>
      <c r="FV547" s="62"/>
      <c r="FW547" s="62"/>
      <c r="FX547" s="62"/>
      <c r="FY547" s="62"/>
      <c r="FZ547" s="62"/>
      <c r="GA547" s="62"/>
      <c r="GB547" s="62"/>
      <c r="GC547" s="62"/>
      <c r="GD547" s="62"/>
      <c r="GE547" s="62"/>
      <c r="GF547" s="62"/>
      <c r="GG547" s="62"/>
      <c r="GH547" s="62"/>
      <c r="GI547" s="62"/>
      <c r="GJ547" s="62"/>
      <c r="GK547" s="62"/>
      <c r="GL547" s="62"/>
      <c r="GM547" s="62"/>
      <c r="GN547" s="62"/>
      <c r="GO547" s="62"/>
      <c r="GP547" s="62"/>
      <c r="GQ547" s="62"/>
      <c r="GR547" s="62"/>
      <c r="GS547" s="62"/>
      <c r="GT547" s="62"/>
      <c r="GU547" s="62"/>
      <c r="GV547" s="62"/>
      <c r="GW547" s="62"/>
      <c r="GX547" s="62"/>
      <c r="GY547" s="62"/>
      <c r="GZ547" s="62"/>
      <c r="HA547" s="62"/>
      <c r="HB547" s="62"/>
      <c r="HC547" s="62"/>
      <c r="HD547" s="62"/>
      <c r="HE547" s="62"/>
      <c r="HF547" s="62"/>
      <c r="HG547" s="62"/>
      <c r="HH547" s="62"/>
      <c r="HI547" s="62"/>
      <c r="HJ547" s="62"/>
      <c r="HK547" s="62"/>
      <c r="HL547" s="62"/>
      <c r="HM547" s="62"/>
      <c r="HN547" s="62"/>
      <c r="HO547" s="62"/>
      <c r="HP547" s="62"/>
      <c r="HQ547" s="62"/>
      <c r="HR547" s="62"/>
      <c r="HS547" s="62"/>
      <c r="HT547" s="62"/>
      <c r="HU547" s="62"/>
      <c r="HV547" s="62"/>
      <c r="HW547" s="62"/>
      <c r="HX547" s="62"/>
      <c r="HY547" s="62"/>
      <c r="HZ547" s="62"/>
      <c r="IA547" s="62"/>
      <c r="IB547" s="62"/>
      <c r="IC547" s="62"/>
      <c r="ID547" s="62"/>
      <c r="IE547" s="62"/>
      <c r="IF547" s="62"/>
      <c r="IG547" s="62"/>
      <c r="IH547" s="62"/>
      <c r="II547" s="62"/>
      <c r="IJ547" s="62"/>
      <c r="IK547" s="62"/>
      <c r="IL547" s="62"/>
      <c r="IM547" s="62"/>
    </row>
    <row r="548" spans="1:247" s="143" customFormat="1" ht="11.25" customHeight="1">
      <c r="A548" s="23" t="s">
        <v>42</v>
      </c>
      <c r="B548" s="1" t="str">
        <f>VLOOKUP($A$2:$A$870,'[1]Sheet1'!$A$1:$B$2000,2,FALSE)</f>
        <v>66240P</v>
      </c>
      <c r="C548" s="36" t="s">
        <v>43</v>
      </c>
      <c r="D548" s="37">
        <v>3000</v>
      </c>
      <c r="E548" s="136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/>
      <c r="AL548" s="62"/>
      <c r="AM548" s="62"/>
      <c r="AN548" s="62"/>
      <c r="AO548" s="62"/>
      <c r="AP548" s="62"/>
      <c r="AQ548" s="62"/>
      <c r="AR548" s="62"/>
      <c r="AS548" s="62"/>
      <c r="AT548" s="62"/>
      <c r="AU548" s="62"/>
      <c r="AV548" s="62"/>
      <c r="AW548" s="62"/>
      <c r="AX548" s="62"/>
      <c r="AY548" s="62"/>
      <c r="AZ548" s="62"/>
      <c r="BA548" s="62"/>
      <c r="BB548" s="62"/>
      <c r="BC548" s="62"/>
      <c r="BD548" s="62"/>
      <c r="BE548" s="62"/>
      <c r="BF548" s="62"/>
      <c r="BG548" s="62"/>
      <c r="BH548" s="62"/>
      <c r="BI548" s="62"/>
      <c r="BJ548" s="62"/>
      <c r="BK548" s="62"/>
      <c r="BL548" s="62"/>
      <c r="BM548" s="62"/>
      <c r="BN548" s="62"/>
      <c r="BO548" s="62"/>
      <c r="BP548" s="62"/>
      <c r="BQ548" s="62"/>
      <c r="BR548" s="62"/>
      <c r="BS548" s="62"/>
      <c r="BT548" s="62"/>
      <c r="BU548" s="62"/>
      <c r="BV548" s="62"/>
      <c r="BW548" s="62"/>
      <c r="BX548" s="62"/>
      <c r="BY548" s="62"/>
      <c r="BZ548" s="62"/>
      <c r="CA548" s="62"/>
      <c r="CB548" s="62"/>
      <c r="CC548" s="62"/>
      <c r="CD548" s="62"/>
      <c r="CE548" s="62"/>
      <c r="CF548" s="62"/>
      <c r="CG548" s="62"/>
      <c r="CH548" s="62"/>
      <c r="CI548" s="62"/>
      <c r="CJ548" s="62"/>
      <c r="CK548" s="62"/>
      <c r="CL548" s="62"/>
      <c r="CM548" s="62"/>
      <c r="CN548" s="62"/>
      <c r="CO548" s="62"/>
      <c r="CP548" s="62"/>
      <c r="CQ548" s="62"/>
      <c r="CR548" s="62"/>
      <c r="CS548" s="62"/>
      <c r="CT548" s="62"/>
      <c r="CU548" s="62"/>
      <c r="CV548" s="62"/>
      <c r="CW548" s="62"/>
      <c r="CX548" s="62"/>
      <c r="CY548" s="62"/>
      <c r="CZ548" s="62"/>
      <c r="DA548" s="62"/>
      <c r="DB548" s="62"/>
      <c r="DC548" s="62"/>
      <c r="DD548" s="62"/>
      <c r="DE548" s="62"/>
      <c r="DF548" s="62"/>
      <c r="DG548" s="62"/>
      <c r="DH548" s="62"/>
      <c r="DI548" s="62"/>
      <c r="DJ548" s="62"/>
      <c r="DK548" s="62"/>
      <c r="DL548" s="62"/>
      <c r="DM548" s="62"/>
      <c r="DN548" s="62"/>
      <c r="DO548" s="62"/>
      <c r="DP548" s="62"/>
      <c r="DQ548" s="62"/>
      <c r="DR548" s="62"/>
      <c r="DS548" s="62"/>
      <c r="DT548" s="62"/>
      <c r="DU548" s="62"/>
      <c r="DV548" s="62"/>
      <c r="DW548" s="62"/>
      <c r="DX548" s="62"/>
      <c r="DY548" s="62"/>
      <c r="DZ548" s="62"/>
      <c r="EA548" s="62"/>
      <c r="EB548" s="62"/>
      <c r="EC548" s="62"/>
      <c r="ED548" s="62"/>
      <c r="EE548" s="62"/>
      <c r="EF548" s="62"/>
      <c r="EG548" s="62"/>
      <c r="EH548" s="62"/>
      <c r="EI548" s="62"/>
      <c r="EJ548" s="62"/>
      <c r="EK548" s="62"/>
      <c r="EL548" s="62"/>
      <c r="EM548" s="62"/>
      <c r="EN548" s="62"/>
      <c r="EO548" s="62"/>
      <c r="EP548" s="62"/>
      <c r="EQ548" s="62"/>
      <c r="ER548" s="62"/>
      <c r="ES548" s="62"/>
      <c r="ET548" s="62"/>
      <c r="EU548" s="62"/>
      <c r="EV548" s="62"/>
      <c r="EW548" s="62"/>
      <c r="EX548" s="62"/>
      <c r="EY548" s="62"/>
      <c r="EZ548" s="62"/>
      <c r="FA548" s="62"/>
      <c r="FB548" s="62"/>
      <c r="FC548" s="62"/>
      <c r="FD548" s="62"/>
      <c r="FE548" s="62"/>
      <c r="FF548" s="62"/>
      <c r="FG548" s="62"/>
      <c r="FH548" s="62"/>
      <c r="FI548" s="62"/>
      <c r="FJ548" s="62"/>
      <c r="FK548" s="62"/>
      <c r="FL548" s="62"/>
      <c r="FM548" s="62"/>
      <c r="FN548" s="62"/>
      <c r="FO548" s="62"/>
      <c r="FP548" s="62"/>
      <c r="FQ548" s="62"/>
      <c r="FR548" s="62"/>
      <c r="FS548" s="62"/>
      <c r="FT548" s="62"/>
      <c r="FU548" s="62"/>
      <c r="FV548" s="62"/>
      <c r="FW548" s="62"/>
      <c r="FX548" s="62"/>
      <c r="FY548" s="62"/>
      <c r="FZ548" s="62"/>
      <c r="GA548" s="62"/>
      <c r="GB548" s="62"/>
      <c r="GC548" s="62"/>
      <c r="GD548" s="62"/>
      <c r="GE548" s="62"/>
      <c r="GF548" s="62"/>
      <c r="GG548" s="62"/>
      <c r="GH548" s="62"/>
      <c r="GI548" s="62"/>
      <c r="GJ548" s="62"/>
      <c r="GK548" s="62"/>
      <c r="GL548" s="62"/>
      <c r="GM548" s="62"/>
      <c r="GN548" s="62"/>
      <c r="GO548" s="62"/>
      <c r="GP548" s="62"/>
      <c r="GQ548" s="62"/>
      <c r="GR548" s="62"/>
      <c r="GS548" s="62"/>
      <c r="GT548" s="62"/>
      <c r="GU548" s="62"/>
      <c r="GV548" s="62"/>
      <c r="GW548" s="62"/>
      <c r="GX548" s="62"/>
      <c r="GY548" s="62"/>
      <c r="GZ548" s="62"/>
      <c r="HA548" s="62"/>
      <c r="HB548" s="62"/>
      <c r="HC548" s="62"/>
      <c r="HD548" s="62"/>
      <c r="HE548" s="62"/>
      <c r="HF548" s="62"/>
      <c r="HG548" s="62"/>
      <c r="HH548" s="62"/>
      <c r="HI548" s="62"/>
      <c r="HJ548" s="62"/>
      <c r="HK548" s="62"/>
      <c r="HL548" s="62"/>
      <c r="HM548" s="62"/>
      <c r="HN548" s="62"/>
      <c r="HO548" s="62"/>
      <c r="HP548" s="62"/>
      <c r="HQ548" s="62"/>
      <c r="HR548" s="62"/>
      <c r="HS548" s="62"/>
      <c r="HT548" s="62"/>
      <c r="HU548" s="62"/>
      <c r="HV548" s="62"/>
      <c r="HW548" s="62"/>
      <c r="HX548" s="62"/>
      <c r="HY548" s="62"/>
      <c r="HZ548" s="62"/>
      <c r="IA548" s="62"/>
      <c r="IB548" s="62"/>
      <c r="IC548" s="62"/>
      <c r="ID548" s="62"/>
      <c r="IE548" s="62"/>
      <c r="IF548" s="62"/>
      <c r="IG548" s="62"/>
      <c r="IH548" s="62"/>
      <c r="II548" s="62"/>
      <c r="IJ548" s="62"/>
      <c r="IK548" s="62"/>
      <c r="IL548" s="62"/>
      <c r="IM548" s="62"/>
    </row>
    <row r="549" spans="1:247" s="143" customFormat="1" ht="11.25" customHeight="1">
      <c r="A549" s="23" t="s">
        <v>36</v>
      </c>
      <c r="B549" s="1" t="str">
        <f>VLOOKUP($A$2:$A$870,'[1]Sheet1'!$A$1:$B$2000,2,FALSE)</f>
        <v>66237P</v>
      </c>
      <c r="C549" s="36" t="s">
        <v>37</v>
      </c>
      <c r="D549" s="37" t="s">
        <v>1451</v>
      </c>
      <c r="E549" s="136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/>
      <c r="AS549" s="62"/>
      <c r="AT549" s="62"/>
      <c r="AU549" s="62"/>
      <c r="AV549" s="62"/>
      <c r="AW549" s="62"/>
      <c r="AX549" s="62"/>
      <c r="AY549" s="62"/>
      <c r="AZ549" s="62"/>
      <c r="BA549" s="62"/>
      <c r="BB549" s="62"/>
      <c r="BC549" s="62"/>
      <c r="BD549" s="62"/>
      <c r="BE549" s="62"/>
      <c r="BF549" s="62"/>
      <c r="BG549" s="62"/>
      <c r="BH549" s="62"/>
      <c r="BI549" s="62"/>
      <c r="BJ549" s="62"/>
      <c r="BK549" s="62"/>
      <c r="BL549" s="62"/>
      <c r="BM549" s="62"/>
      <c r="BN549" s="62"/>
      <c r="BO549" s="62"/>
      <c r="BP549" s="62"/>
      <c r="BQ549" s="62"/>
      <c r="BR549" s="62"/>
      <c r="BS549" s="62"/>
      <c r="BT549" s="62"/>
      <c r="BU549" s="62"/>
      <c r="BV549" s="62"/>
      <c r="BW549" s="62"/>
      <c r="BX549" s="62"/>
      <c r="BY549" s="62"/>
      <c r="BZ549" s="62"/>
      <c r="CA549" s="62"/>
      <c r="CB549" s="62"/>
      <c r="CC549" s="62"/>
      <c r="CD549" s="62"/>
      <c r="CE549" s="62"/>
      <c r="CF549" s="62"/>
      <c r="CG549" s="62"/>
      <c r="CH549" s="62"/>
      <c r="CI549" s="62"/>
      <c r="CJ549" s="62"/>
      <c r="CK549" s="62"/>
      <c r="CL549" s="62"/>
      <c r="CM549" s="62"/>
      <c r="CN549" s="62"/>
      <c r="CO549" s="62"/>
      <c r="CP549" s="62"/>
      <c r="CQ549" s="62"/>
      <c r="CR549" s="62"/>
      <c r="CS549" s="62"/>
      <c r="CT549" s="62"/>
      <c r="CU549" s="62"/>
      <c r="CV549" s="62"/>
      <c r="CW549" s="62"/>
      <c r="CX549" s="62"/>
      <c r="CY549" s="62"/>
      <c r="CZ549" s="62"/>
      <c r="DA549" s="62"/>
      <c r="DB549" s="62"/>
      <c r="DC549" s="62"/>
      <c r="DD549" s="62"/>
      <c r="DE549" s="62"/>
      <c r="DF549" s="62"/>
      <c r="DG549" s="62"/>
      <c r="DH549" s="62"/>
      <c r="DI549" s="62"/>
      <c r="DJ549" s="62"/>
      <c r="DK549" s="62"/>
      <c r="DL549" s="62"/>
      <c r="DM549" s="62"/>
      <c r="DN549" s="62"/>
      <c r="DO549" s="62"/>
      <c r="DP549" s="62"/>
      <c r="DQ549" s="62"/>
      <c r="DR549" s="62"/>
      <c r="DS549" s="62"/>
      <c r="DT549" s="62"/>
      <c r="DU549" s="62"/>
      <c r="DV549" s="62"/>
      <c r="DW549" s="62"/>
      <c r="DX549" s="62"/>
      <c r="DY549" s="62"/>
      <c r="DZ549" s="62"/>
      <c r="EA549" s="62"/>
      <c r="EB549" s="62"/>
      <c r="EC549" s="62"/>
      <c r="ED549" s="62"/>
      <c r="EE549" s="62"/>
      <c r="EF549" s="62"/>
      <c r="EG549" s="62"/>
      <c r="EH549" s="62"/>
      <c r="EI549" s="62"/>
      <c r="EJ549" s="62"/>
      <c r="EK549" s="62"/>
      <c r="EL549" s="62"/>
      <c r="EM549" s="62"/>
      <c r="EN549" s="62"/>
      <c r="EO549" s="62"/>
      <c r="EP549" s="62"/>
      <c r="EQ549" s="62"/>
      <c r="ER549" s="62"/>
      <c r="ES549" s="62"/>
      <c r="ET549" s="62"/>
      <c r="EU549" s="62"/>
      <c r="EV549" s="62"/>
      <c r="EW549" s="62"/>
      <c r="EX549" s="62"/>
      <c r="EY549" s="62"/>
      <c r="EZ549" s="62"/>
      <c r="FA549" s="62"/>
      <c r="FB549" s="62"/>
      <c r="FC549" s="62"/>
      <c r="FD549" s="62"/>
      <c r="FE549" s="62"/>
      <c r="FF549" s="62"/>
      <c r="FG549" s="62"/>
      <c r="FH549" s="62"/>
      <c r="FI549" s="62"/>
      <c r="FJ549" s="62"/>
      <c r="FK549" s="62"/>
      <c r="FL549" s="62"/>
      <c r="FM549" s="62"/>
      <c r="FN549" s="62"/>
      <c r="FO549" s="62"/>
      <c r="FP549" s="62"/>
      <c r="FQ549" s="62"/>
      <c r="FR549" s="62"/>
      <c r="FS549" s="62"/>
      <c r="FT549" s="62"/>
      <c r="FU549" s="62"/>
      <c r="FV549" s="62"/>
      <c r="FW549" s="62"/>
      <c r="FX549" s="62"/>
      <c r="FY549" s="62"/>
      <c r="FZ549" s="62"/>
      <c r="GA549" s="62"/>
      <c r="GB549" s="62"/>
      <c r="GC549" s="62"/>
      <c r="GD549" s="62"/>
      <c r="GE549" s="62"/>
      <c r="GF549" s="62"/>
      <c r="GG549" s="62"/>
      <c r="GH549" s="62"/>
      <c r="GI549" s="62"/>
      <c r="GJ549" s="62"/>
      <c r="GK549" s="62"/>
      <c r="GL549" s="62"/>
      <c r="GM549" s="62"/>
      <c r="GN549" s="62"/>
      <c r="GO549" s="62"/>
      <c r="GP549" s="62"/>
      <c r="GQ549" s="62"/>
      <c r="GR549" s="62"/>
      <c r="GS549" s="62"/>
      <c r="GT549" s="62"/>
      <c r="GU549" s="62"/>
      <c r="GV549" s="62"/>
      <c r="GW549" s="62"/>
      <c r="GX549" s="62"/>
      <c r="GY549" s="62"/>
      <c r="GZ549" s="62"/>
      <c r="HA549" s="62"/>
      <c r="HB549" s="62"/>
      <c r="HC549" s="62"/>
      <c r="HD549" s="62"/>
      <c r="HE549" s="62"/>
      <c r="HF549" s="62"/>
      <c r="HG549" s="62"/>
      <c r="HH549" s="62"/>
      <c r="HI549" s="62"/>
      <c r="HJ549" s="62"/>
      <c r="HK549" s="62"/>
      <c r="HL549" s="62"/>
      <c r="HM549" s="62"/>
      <c r="HN549" s="62"/>
      <c r="HO549" s="62"/>
      <c r="HP549" s="62"/>
      <c r="HQ549" s="62"/>
      <c r="HR549" s="62"/>
      <c r="HS549" s="62"/>
      <c r="HT549" s="62"/>
      <c r="HU549" s="62"/>
      <c r="HV549" s="62"/>
      <c r="HW549" s="62"/>
      <c r="HX549" s="62"/>
      <c r="HY549" s="62"/>
      <c r="HZ549" s="62"/>
      <c r="IA549" s="62"/>
      <c r="IB549" s="62"/>
      <c r="IC549" s="62"/>
      <c r="ID549" s="62"/>
      <c r="IE549" s="62"/>
      <c r="IF549" s="62"/>
      <c r="IG549" s="62"/>
      <c r="IH549" s="62"/>
      <c r="II549" s="62"/>
      <c r="IJ549" s="62"/>
      <c r="IK549" s="62"/>
      <c r="IL549" s="62"/>
      <c r="IM549" s="62"/>
    </row>
    <row r="550" spans="1:247" s="143" customFormat="1" ht="11.25" customHeight="1">
      <c r="A550" s="23" t="s">
        <v>32</v>
      </c>
      <c r="B550" s="1" t="str">
        <f>VLOOKUP($A$2:$A$870,'[1]Sheet1'!$A$1:$B$2000,2,FALSE)</f>
        <v>66235P</v>
      </c>
      <c r="C550" s="36" t="s">
        <v>33</v>
      </c>
      <c r="D550" s="37">
        <v>30000</v>
      </c>
      <c r="E550" s="136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62"/>
      <c r="AT550" s="62"/>
      <c r="AU550" s="62"/>
      <c r="AV550" s="62"/>
      <c r="AW550" s="62"/>
      <c r="AX550" s="62"/>
      <c r="AY550" s="62"/>
      <c r="AZ550" s="62"/>
      <c r="BA550" s="62"/>
      <c r="BB550" s="62"/>
      <c r="BC550" s="62"/>
      <c r="BD550" s="62"/>
      <c r="BE550" s="62"/>
      <c r="BF550" s="62"/>
      <c r="BG550" s="62"/>
      <c r="BH550" s="62"/>
      <c r="BI550" s="62"/>
      <c r="BJ550" s="62"/>
      <c r="BK550" s="62"/>
      <c r="BL550" s="62"/>
      <c r="BM550" s="62"/>
      <c r="BN550" s="62"/>
      <c r="BO550" s="62"/>
      <c r="BP550" s="62"/>
      <c r="BQ550" s="62"/>
      <c r="BR550" s="62"/>
      <c r="BS550" s="62"/>
      <c r="BT550" s="62"/>
      <c r="BU550" s="62"/>
      <c r="BV550" s="62"/>
      <c r="BW550" s="62"/>
      <c r="BX550" s="62"/>
      <c r="BY550" s="62"/>
      <c r="BZ550" s="62"/>
      <c r="CA550" s="62"/>
      <c r="CB550" s="62"/>
      <c r="CC550" s="62"/>
      <c r="CD550" s="62"/>
      <c r="CE550" s="62"/>
      <c r="CF550" s="62"/>
      <c r="CG550" s="62"/>
      <c r="CH550" s="62"/>
      <c r="CI550" s="62"/>
      <c r="CJ550" s="62"/>
      <c r="CK550" s="62"/>
      <c r="CL550" s="62"/>
      <c r="CM550" s="62"/>
      <c r="CN550" s="62"/>
      <c r="CO550" s="62"/>
      <c r="CP550" s="62"/>
      <c r="CQ550" s="62"/>
      <c r="CR550" s="62"/>
      <c r="CS550" s="62"/>
      <c r="CT550" s="62"/>
      <c r="CU550" s="62"/>
      <c r="CV550" s="62"/>
      <c r="CW550" s="62"/>
      <c r="CX550" s="62"/>
      <c r="CY550" s="62"/>
      <c r="CZ550" s="62"/>
      <c r="DA550" s="62"/>
      <c r="DB550" s="62"/>
      <c r="DC550" s="62"/>
      <c r="DD550" s="62"/>
      <c r="DE550" s="62"/>
      <c r="DF550" s="62"/>
      <c r="DG550" s="62"/>
      <c r="DH550" s="62"/>
      <c r="DI550" s="62"/>
      <c r="DJ550" s="62"/>
      <c r="DK550" s="62"/>
      <c r="DL550" s="62"/>
      <c r="DM550" s="62"/>
      <c r="DN550" s="62"/>
      <c r="DO550" s="62"/>
      <c r="DP550" s="62"/>
      <c r="DQ550" s="62"/>
      <c r="DR550" s="62"/>
      <c r="DS550" s="62"/>
      <c r="DT550" s="62"/>
      <c r="DU550" s="62"/>
      <c r="DV550" s="62"/>
      <c r="DW550" s="62"/>
      <c r="DX550" s="62"/>
      <c r="DY550" s="62"/>
      <c r="DZ550" s="62"/>
      <c r="EA550" s="62"/>
      <c r="EB550" s="62"/>
      <c r="EC550" s="62"/>
      <c r="ED550" s="62"/>
      <c r="EE550" s="62"/>
      <c r="EF550" s="62"/>
      <c r="EG550" s="62"/>
      <c r="EH550" s="62"/>
      <c r="EI550" s="62"/>
      <c r="EJ550" s="62"/>
      <c r="EK550" s="62"/>
      <c r="EL550" s="62"/>
      <c r="EM550" s="62"/>
      <c r="EN550" s="62"/>
      <c r="EO550" s="62"/>
      <c r="EP550" s="62"/>
      <c r="EQ550" s="62"/>
      <c r="ER550" s="62"/>
      <c r="ES550" s="62"/>
      <c r="ET550" s="62"/>
      <c r="EU550" s="62"/>
      <c r="EV550" s="62"/>
      <c r="EW550" s="62"/>
      <c r="EX550" s="62"/>
      <c r="EY550" s="62"/>
      <c r="EZ550" s="62"/>
      <c r="FA550" s="62"/>
      <c r="FB550" s="62"/>
      <c r="FC550" s="62"/>
      <c r="FD550" s="62"/>
      <c r="FE550" s="62"/>
      <c r="FF550" s="62"/>
      <c r="FG550" s="62"/>
      <c r="FH550" s="62"/>
      <c r="FI550" s="62"/>
      <c r="FJ550" s="62"/>
      <c r="FK550" s="62"/>
      <c r="FL550" s="62"/>
      <c r="FM550" s="62"/>
      <c r="FN550" s="62"/>
      <c r="FO550" s="62"/>
      <c r="FP550" s="62"/>
      <c r="FQ550" s="62"/>
      <c r="FR550" s="62"/>
      <c r="FS550" s="62"/>
      <c r="FT550" s="62"/>
      <c r="FU550" s="62"/>
      <c r="FV550" s="62"/>
      <c r="FW550" s="62"/>
      <c r="FX550" s="62"/>
      <c r="FY550" s="62"/>
      <c r="FZ550" s="62"/>
      <c r="GA550" s="62"/>
      <c r="GB550" s="62"/>
      <c r="GC550" s="62"/>
      <c r="GD550" s="62"/>
      <c r="GE550" s="62"/>
      <c r="GF550" s="62"/>
      <c r="GG550" s="62"/>
      <c r="GH550" s="62"/>
      <c r="GI550" s="62"/>
      <c r="GJ550" s="62"/>
      <c r="GK550" s="62"/>
      <c r="GL550" s="62"/>
      <c r="GM550" s="62"/>
      <c r="GN550" s="62"/>
      <c r="GO550" s="62"/>
      <c r="GP550" s="62"/>
      <c r="GQ550" s="62"/>
      <c r="GR550" s="62"/>
      <c r="GS550" s="62"/>
      <c r="GT550" s="62"/>
      <c r="GU550" s="62"/>
      <c r="GV550" s="62"/>
      <c r="GW550" s="62"/>
      <c r="GX550" s="62"/>
      <c r="GY550" s="62"/>
      <c r="GZ550" s="62"/>
      <c r="HA550" s="62"/>
      <c r="HB550" s="62"/>
      <c r="HC550" s="62"/>
      <c r="HD550" s="62"/>
      <c r="HE550" s="62"/>
      <c r="HF550" s="62"/>
      <c r="HG550" s="62"/>
      <c r="HH550" s="62"/>
      <c r="HI550" s="62"/>
      <c r="HJ550" s="62"/>
      <c r="HK550" s="62"/>
      <c r="HL550" s="62"/>
      <c r="HM550" s="62"/>
      <c r="HN550" s="62"/>
      <c r="HO550" s="62"/>
      <c r="HP550" s="62"/>
      <c r="HQ550" s="62"/>
      <c r="HR550" s="62"/>
      <c r="HS550" s="62"/>
      <c r="HT550" s="62"/>
      <c r="HU550" s="62"/>
      <c r="HV550" s="62"/>
      <c r="HW550" s="62"/>
      <c r="HX550" s="62"/>
      <c r="HY550" s="62"/>
      <c r="HZ550" s="62"/>
      <c r="IA550" s="62"/>
      <c r="IB550" s="62"/>
      <c r="IC550" s="62"/>
      <c r="ID550" s="62"/>
      <c r="IE550" s="62"/>
      <c r="IF550" s="62"/>
      <c r="IG550" s="62"/>
      <c r="IH550" s="62"/>
      <c r="II550" s="62"/>
      <c r="IJ550" s="62"/>
      <c r="IK550" s="62"/>
      <c r="IL550" s="62"/>
      <c r="IM550" s="62"/>
    </row>
    <row r="551" spans="1:247" s="143" customFormat="1" ht="11.25" customHeight="1">
      <c r="A551" s="23" t="s">
        <v>34</v>
      </c>
      <c r="B551" s="1" t="str">
        <f>VLOOKUP($A$2:$A$870,'[1]Sheet1'!$A$1:$B$2000,2,FALSE)</f>
        <v>66236P</v>
      </c>
      <c r="C551" s="36" t="s">
        <v>35</v>
      </c>
      <c r="D551" s="37" t="s">
        <v>1451</v>
      </c>
      <c r="E551" s="136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2"/>
      <c r="AM551" s="62"/>
      <c r="AN551" s="62"/>
      <c r="AO551" s="62"/>
      <c r="AP551" s="62"/>
      <c r="AQ551" s="62"/>
      <c r="AR551" s="62"/>
      <c r="AS551" s="62"/>
      <c r="AT551" s="62"/>
      <c r="AU551" s="62"/>
      <c r="AV551" s="62"/>
      <c r="AW551" s="62"/>
      <c r="AX551" s="62"/>
      <c r="AY551" s="62"/>
      <c r="AZ551" s="62"/>
      <c r="BA551" s="62"/>
      <c r="BB551" s="62"/>
      <c r="BC551" s="62"/>
      <c r="BD551" s="62"/>
      <c r="BE551" s="62"/>
      <c r="BF551" s="62"/>
      <c r="BG551" s="62"/>
      <c r="BH551" s="62"/>
      <c r="BI551" s="62"/>
      <c r="BJ551" s="62"/>
      <c r="BK551" s="62"/>
      <c r="BL551" s="62"/>
      <c r="BM551" s="62"/>
      <c r="BN551" s="62"/>
      <c r="BO551" s="62"/>
      <c r="BP551" s="62"/>
      <c r="BQ551" s="62"/>
      <c r="BR551" s="62"/>
      <c r="BS551" s="62"/>
      <c r="BT551" s="62"/>
      <c r="BU551" s="62"/>
      <c r="BV551" s="62"/>
      <c r="BW551" s="62"/>
      <c r="BX551" s="62"/>
      <c r="BY551" s="62"/>
      <c r="BZ551" s="62"/>
      <c r="CA551" s="62"/>
      <c r="CB551" s="62"/>
      <c r="CC551" s="62"/>
      <c r="CD551" s="62"/>
      <c r="CE551" s="62"/>
      <c r="CF551" s="62"/>
      <c r="CG551" s="62"/>
      <c r="CH551" s="62"/>
      <c r="CI551" s="62"/>
      <c r="CJ551" s="62"/>
      <c r="CK551" s="62"/>
      <c r="CL551" s="62"/>
      <c r="CM551" s="62"/>
      <c r="CN551" s="62"/>
      <c r="CO551" s="62"/>
      <c r="CP551" s="62"/>
      <c r="CQ551" s="62"/>
      <c r="CR551" s="62"/>
      <c r="CS551" s="62"/>
      <c r="CT551" s="62"/>
      <c r="CU551" s="62"/>
      <c r="CV551" s="62"/>
      <c r="CW551" s="62"/>
      <c r="CX551" s="62"/>
      <c r="CY551" s="62"/>
      <c r="CZ551" s="62"/>
      <c r="DA551" s="62"/>
      <c r="DB551" s="62"/>
      <c r="DC551" s="62"/>
      <c r="DD551" s="62"/>
      <c r="DE551" s="62"/>
      <c r="DF551" s="62"/>
      <c r="DG551" s="62"/>
      <c r="DH551" s="62"/>
      <c r="DI551" s="62"/>
      <c r="DJ551" s="62"/>
      <c r="DK551" s="62"/>
      <c r="DL551" s="62"/>
      <c r="DM551" s="62"/>
      <c r="DN551" s="62"/>
      <c r="DO551" s="62"/>
      <c r="DP551" s="62"/>
      <c r="DQ551" s="62"/>
      <c r="DR551" s="62"/>
      <c r="DS551" s="62"/>
      <c r="DT551" s="62"/>
      <c r="DU551" s="62"/>
      <c r="DV551" s="62"/>
      <c r="DW551" s="62"/>
      <c r="DX551" s="62"/>
      <c r="DY551" s="62"/>
      <c r="DZ551" s="62"/>
      <c r="EA551" s="62"/>
      <c r="EB551" s="62"/>
      <c r="EC551" s="62"/>
      <c r="ED551" s="62"/>
      <c r="EE551" s="62"/>
      <c r="EF551" s="62"/>
      <c r="EG551" s="62"/>
      <c r="EH551" s="62"/>
      <c r="EI551" s="62"/>
      <c r="EJ551" s="62"/>
      <c r="EK551" s="62"/>
      <c r="EL551" s="62"/>
      <c r="EM551" s="62"/>
      <c r="EN551" s="62"/>
      <c r="EO551" s="62"/>
      <c r="EP551" s="62"/>
      <c r="EQ551" s="62"/>
      <c r="ER551" s="62"/>
      <c r="ES551" s="62"/>
      <c r="ET551" s="62"/>
      <c r="EU551" s="62"/>
      <c r="EV551" s="62"/>
      <c r="EW551" s="62"/>
      <c r="EX551" s="62"/>
      <c r="EY551" s="62"/>
      <c r="EZ551" s="62"/>
      <c r="FA551" s="62"/>
      <c r="FB551" s="62"/>
      <c r="FC551" s="62"/>
      <c r="FD551" s="62"/>
      <c r="FE551" s="62"/>
      <c r="FF551" s="62"/>
      <c r="FG551" s="62"/>
      <c r="FH551" s="62"/>
      <c r="FI551" s="62"/>
      <c r="FJ551" s="62"/>
      <c r="FK551" s="62"/>
      <c r="FL551" s="62"/>
      <c r="FM551" s="62"/>
      <c r="FN551" s="62"/>
      <c r="FO551" s="62"/>
      <c r="FP551" s="62"/>
      <c r="FQ551" s="62"/>
      <c r="FR551" s="62"/>
      <c r="FS551" s="62"/>
      <c r="FT551" s="62"/>
      <c r="FU551" s="62"/>
      <c r="FV551" s="62"/>
      <c r="FW551" s="62"/>
      <c r="FX551" s="62"/>
      <c r="FY551" s="62"/>
      <c r="FZ551" s="62"/>
      <c r="GA551" s="62"/>
      <c r="GB551" s="62"/>
      <c r="GC551" s="62"/>
      <c r="GD551" s="62"/>
      <c r="GE551" s="62"/>
      <c r="GF551" s="62"/>
      <c r="GG551" s="62"/>
      <c r="GH551" s="62"/>
      <c r="GI551" s="62"/>
      <c r="GJ551" s="62"/>
      <c r="GK551" s="62"/>
      <c r="GL551" s="62"/>
      <c r="GM551" s="62"/>
      <c r="GN551" s="62"/>
      <c r="GO551" s="62"/>
      <c r="GP551" s="62"/>
      <c r="GQ551" s="62"/>
      <c r="GR551" s="62"/>
      <c r="GS551" s="62"/>
      <c r="GT551" s="62"/>
      <c r="GU551" s="62"/>
      <c r="GV551" s="62"/>
      <c r="GW551" s="62"/>
      <c r="GX551" s="62"/>
      <c r="GY551" s="62"/>
      <c r="GZ551" s="62"/>
      <c r="HA551" s="62"/>
      <c r="HB551" s="62"/>
      <c r="HC551" s="62"/>
      <c r="HD551" s="62"/>
      <c r="HE551" s="62"/>
      <c r="HF551" s="62"/>
      <c r="HG551" s="62"/>
      <c r="HH551" s="62"/>
      <c r="HI551" s="62"/>
      <c r="HJ551" s="62"/>
      <c r="HK551" s="62"/>
      <c r="HL551" s="62"/>
      <c r="HM551" s="62"/>
      <c r="HN551" s="62"/>
      <c r="HO551" s="62"/>
      <c r="HP551" s="62"/>
      <c r="HQ551" s="62"/>
      <c r="HR551" s="62"/>
      <c r="HS551" s="62"/>
      <c r="HT551" s="62"/>
      <c r="HU551" s="62"/>
      <c r="HV551" s="62"/>
      <c r="HW551" s="62"/>
      <c r="HX551" s="62"/>
      <c r="HY551" s="62"/>
      <c r="HZ551" s="62"/>
      <c r="IA551" s="62"/>
      <c r="IB551" s="62"/>
      <c r="IC551" s="62"/>
      <c r="ID551" s="62"/>
      <c r="IE551" s="62"/>
      <c r="IF551" s="62"/>
      <c r="IG551" s="62"/>
      <c r="IH551" s="62"/>
      <c r="II551" s="62"/>
      <c r="IJ551" s="62"/>
      <c r="IK551" s="62"/>
      <c r="IL551" s="62"/>
      <c r="IM551" s="62"/>
    </row>
    <row r="552" spans="1:247" s="143" customFormat="1" ht="11.25" customHeight="1">
      <c r="A552" s="23" t="s">
        <v>7</v>
      </c>
      <c r="B552" s="1" t="str">
        <f>VLOOKUP($A$2:$A$870,'[1]Sheet1'!$A$1:$B$2000,2,FALSE)</f>
        <v>66229P</v>
      </c>
      <c r="C552" s="24" t="s">
        <v>8</v>
      </c>
      <c r="D552" s="37">
        <v>15000</v>
      </c>
      <c r="E552" s="137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62"/>
      <c r="AT552" s="62"/>
      <c r="AU552" s="62"/>
      <c r="AV552" s="62"/>
      <c r="AW552" s="62"/>
      <c r="AX552" s="62"/>
      <c r="AY552" s="62"/>
      <c r="AZ552" s="62"/>
      <c r="BA552" s="62"/>
      <c r="BB552" s="62"/>
      <c r="BC552" s="62"/>
      <c r="BD552" s="62"/>
      <c r="BE552" s="62"/>
      <c r="BF552" s="62"/>
      <c r="BG552" s="62"/>
      <c r="BH552" s="62"/>
      <c r="BI552" s="62"/>
      <c r="BJ552" s="62"/>
      <c r="BK552" s="62"/>
      <c r="BL552" s="62"/>
      <c r="BM552" s="62"/>
      <c r="BN552" s="62"/>
      <c r="BO552" s="62"/>
      <c r="BP552" s="62"/>
      <c r="BQ552" s="62"/>
      <c r="BR552" s="62"/>
      <c r="BS552" s="62"/>
      <c r="BT552" s="62"/>
      <c r="BU552" s="62"/>
      <c r="BV552" s="62"/>
      <c r="BW552" s="62"/>
      <c r="BX552" s="62"/>
      <c r="BY552" s="62"/>
      <c r="BZ552" s="62"/>
      <c r="CA552" s="62"/>
      <c r="CB552" s="62"/>
      <c r="CC552" s="62"/>
      <c r="CD552" s="62"/>
      <c r="CE552" s="62"/>
      <c r="CF552" s="62"/>
      <c r="CG552" s="62"/>
      <c r="CH552" s="62"/>
      <c r="CI552" s="62"/>
      <c r="CJ552" s="62"/>
      <c r="CK552" s="62"/>
      <c r="CL552" s="62"/>
      <c r="CM552" s="62"/>
      <c r="CN552" s="62"/>
      <c r="CO552" s="62"/>
      <c r="CP552" s="62"/>
      <c r="CQ552" s="62"/>
      <c r="CR552" s="62"/>
      <c r="CS552" s="62"/>
      <c r="CT552" s="62"/>
      <c r="CU552" s="62"/>
      <c r="CV552" s="62"/>
      <c r="CW552" s="62"/>
      <c r="CX552" s="62"/>
      <c r="CY552" s="62"/>
      <c r="CZ552" s="62"/>
      <c r="DA552" s="62"/>
      <c r="DB552" s="62"/>
      <c r="DC552" s="62"/>
      <c r="DD552" s="62"/>
      <c r="DE552" s="62"/>
      <c r="DF552" s="62"/>
      <c r="DG552" s="62"/>
      <c r="DH552" s="62"/>
      <c r="DI552" s="62"/>
      <c r="DJ552" s="62"/>
      <c r="DK552" s="62"/>
      <c r="DL552" s="62"/>
      <c r="DM552" s="62"/>
      <c r="DN552" s="62"/>
      <c r="DO552" s="62"/>
      <c r="DP552" s="62"/>
      <c r="DQ552" s="62"/>
      <c r="DR552" s="62"/>
      <c r="DS552" s="62"/>
      <c r="DT552" s="62"/>
      <c r="DU552" s="62"/>
      <c r="DV552" s="62"/>
      <c r="DW552" s="62"/>
      <c r="DX552" s="62"/>
      <c r="DY552" s="62"/>
      <c r="DZ552" s="62"/>
      <c r="EA552" s="62"/>
      <c r="EB552" s="62"/>
      <c r="EC552" s="62"/>
      <c r="ED552" s="62"/>
      <c r="EE552" s="62"/>
      <c r="EF552" s="62"/>
      <c r="EG552" s="62"/>
      <c r="EH552" s="62"/>
      <c r="EI552" s="62"/>
      <c r="EJ552" s="62"/>
      <c r="EK552" s="62"/>
      <c r="EL552" s="62"/>
      <c r="EM552" s="62"/>
      <c r="EN552" s="62"/>
      <c r="EO552" s="62"/>
      <c r="EP552" s="62"/>
      <c r="EQ552" s="62"/>
      <c r="ER552" s="62"/>
      <c r="ES552" s="62"/>
      <c r="ET552" s="62"/>
      <c r="EU552" s="62"/>
      <c r="EV552" s="62"/>
      <c r="EW552" s="62"/>
      <c r="EX552" s="62"/>
      <c r="EY552" s="62"/>
      <c r="EZ552" s="62"/>
      <c r="FA552" s="62"/>
      <c r="FB552" s="62"/>
      <c r="FC552" s="62"/>
      <c r="FD552" s="62"/>
      <c r="FE552" s="62"/>
      <c r="FF552" s="62"/>
      <c r="FG552" s="62"/>
      <c r="FH552" s="62"/>
      <c r="FI552" s="62"/>
      <c r="FJ552" s="62"/>
      <c r="FK552" s="62"/>
      <c r="FL552" s="62"/>
      <c r="FM552" s="62"/>
      <c r="FN552" s="62"/>
      <c r="FO552" s="62"/>
      <c r="FP552" s="62"/>
      <c r="FQ552" s="62"/>
      <c r="FR552" s="62"/>
      <c r="FS552" s="62"/>
      <c r="FT552" s="62"/>
      <c r="FU552" s="62"/>
      <c r="FV552" s="62"/>
      <c r="FW552" s="62"/>
      <c r="FX552" s="62"/>
      <c r="FY552" s="62"/>
      <c r="FZ552" s="62"/>
      <c r="GA552" s="62"/>
      <c r="GB552" s="62"/>
      <c r="GC552" s="62"/>
      <c r="GD552" s="62"/>
      <c r="GE552" s="62"/>
      <c r="GF552" s="62"/>
      <c r="GG552" s="62"/>
      <c r="GH552" s="62"/>
      <c r="GI552" s="62"/>
      <c r="GJ552" s="62"/>
      <c r="GK552" s="62"/>
      <c r="GL552" s="62"/>
      <c r="GM552" s="62"/>
      <c r="GN552" s="62"/>
      <c r="GO552" s="62"/>
      <c r="GP552" s="62"/>
      <c r="GQ552" s="62"/>
      <c r="GR552" s="62"/>
      <c r="GS552" s="62"/>
      <c r="GT552" s="62"/>
      <c r="GU552" s="62"/>
      <c r="GV552" s="62"/>
      <c r="GW552" s="62"/>
      <c r="GX552" s="62"/>
      <c r="GY552" s="62"/>
      <c r="GZ552" s="62"/>
      <c r="HA552" s="62"/>
      <c r="HB552" s="62"/>
      <c r="HC552" s="62"/>
      <c r="HD552" s="62"/>
      <c r="HE552" s="62"/>
      <c r="HF552" s="62"/>
      <c r="HG552" s="62"/>
      <c r="HH552" s="62"/>
      <c r="HI552" s="62"/>
      <c r="HJ552" s="62"/>
      <c r="HK552" s="62"/>
      <c r="HL552" s="62"/>
      <c r="HM552" s="62"/>
      <c r="HN552" s="62"/>
      <c r="HO552" s="62"/>
      <c r="HP552" s="62"/>
      <c r="HQ552" s="62"/>
      <c r="HR552" s="62"/>
      <c r="HS552" s="62"/>
      <c r="HT552" s="62"/>
      <c r="HU552" s="62"/>
      <c r="HV552" s="62"/>
      <c r="HW552" s="62"/>
      <c r="HX552" s="62"/>
      <c r="HY552" s="62"/>
      <c r="HZ552" s="62"/>
      <c r="IA552" s="62"/>
      <c r="IB552" s="62"/>
      <c r="IC552" s="62"/>
      <c r="ID552" s="62"/>
      <c r="IE552" s="62"/>
      <c r="IF552" s="62"/>
      <c r="IG552" s="62"/>
      <c r="IH552" s="62"/>
      <c r="II552" s="62"/>
      <c r="IJ552" s="62"/>
      <c r="IK552" s="62"/>
      <c r="IL552" s="62"/>
      <c r="IM552" s="62"/>
    </row>
    <row r="553" spans="1:247" s="143" customFormat="1" ht="11.25" customHeight="1">
      <c r="A553" s="23" t="s">
        <v>9</v>
      </c>
      <c r="B553" s="1" t="str">
        <f>VLOOKUP($A$2:$A$870,'[1]Sheet1'!$A$1:$B$2000,2,FALSE)</f>
        <v>66230P</v>
      </c>
      <c r="C553" s="24" t="s">
        <v>10</v>
      </c>
      <c r="D553" s="37">
        <v>4000</v>
      </c>
      <c r="E553" s="137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2"/>
      <c r="AM553" s="62"/>
      <c r="AN553" s="62"/>
      <c r="AO553" s="62"/>
      <c r="AP553" s="62"/>
      <c r="AQ553" s="62"/>
      <c r="AR553" s="62"/>
      <c r="AS553" s="62"/>
      <c r="AT553" s="62"/>
      <c r="AU553" s="62"/>
      <c r="AV553" s="62"/>
      <c r="AW553" s="62"/>
      <c r="AX553" s="62"/>
      <c r="AY553" s="62"/>
      <c r="AZ553" s="62"/>
      <c r="BA553" s="62"/>
      <c r="BB553" s="62"/>
      <c r="BC553" s="62"/>
      <c r="BD553" s="62"/>
      <c r="BE553" s="62"/>
      <c r="BF553" s="62"/>
      <c r="BG553" s="62"/>
      <c r="BH553" s="62"/>
      <c r="BI553" s="62"/>
      <c r="BJ553" s="62"/>
      <c r="BK553" s="62"/>
      <c r="BL553" s="62"/>
      <c r="BM553" s="62"/>
      <c r="BN553" s="62"/>
      <c r="BO553" s="62"/>
      <c r="BP553" s="62"/>
      <c r="BQ553" s="62"/>
      <c r="BR553" s="62"/>
      <c r="BS553" s="62"/>
      <c r="BT553" s="62"/>
      <c r="BU553" s="62"/>
      <c r="BV553" s="62"/>
      <c r="BW553" s="62"/>
      <c r="BX553" s="62"/>
      <c r="BY553" s="62"/>
      <c r="BZ553" s="62"/>
      <c r="CA553" s="62"/>
      <c r="CB553" s="62"/>
      <c r="CC553" s="62"/>
      <c r="CD553" s="62"/>
      <c r="CE553" s="62"/>
      <c r="CF553" s="62"/>
      <c r="CG553" s="62"/>
      <c r="CH553" s="62"/>
      <c r="CI553" s="62"/>
      <c r="CJ553" s="62"/>
      <c r="CK553" s="62"/>
      <c r="CL553" s="62"/>
      <c r="CM553" s="62"/>
      <c r="CN553" s="62"/>
      <c r="CO553" s="62"/>
      <c r="CP553" s="62"/>
      <c r="CQ553" s="62"/>
      <c r="CR553" s="62"/>
      <c r="CS553" s="62"/>
      <c r="CT553" s="62"/>
      <c r="CU553" s="62"/>
      <c r="CV553" s="62"/>
      <c r="CW553" s="62"/>
      <c r="CX553" s="62"/>
      <c r="CY553" s="62"/>
      <c r="CZ553" s="62"/>
      <c r="DA553" s="62"/>
      <c r="DB553" s="62"/>
      <c r="DC553" s="62"/>
      <c r="DD553" s="62"/>
      <c r="DE553" s="62"/>
      <c r="DF553" s="62"/>
      <c r="DG553" s="62"/>
      <c r="DH553" s="62"/>
      <c r="DI553" s="62"/>
      <c r="DJ553" s="62"/>
      <c r="DK553" s="62"/>
      <c r="DL553" s="62"/>
      <c r="DM553" s="62"/>
      <c r="DN553" s="62"/>
      <c r="DO553" s="62"/>
      <c r="DP553" s="62"/>
      <c r="DQ553" s="62"/>
      <c r="DR553" s="62"/>
      <c r="DS553" s="62"/>
      <c r="DT553" s="62"/>
      <c r="DU553" s="62"/>
      <c r="DV553" s="62"/>
      <c r="DW553" s="62"/>
      <c r="DX553" s="62"/>
      <c r="DY553" s="62"/>
      <c r="DZ553" s="62"/>
      <c r="EA553" s="62"/>
      <c r="EB553" s="62"/>
      <c r="EC553" s="62"/>
      <c r="ED553" s="62"/>
      <c r="EE553" s="62"/>
      <c r="EF553" s="62"/>
      <c r="EG553" s="62"/>
      <c r="EH553" s="62"/>
      <c r="EI553" s="62"/>
      <c r="EJ553" s="62"/>
      <c r="EK553" s="62"/>
      <c r="EL553" s="62"/>
      <c r="EM553" s="62"/>
      <c r="EN553" s="62"/>
      <c r="EO553" s="62"/>
      <c r="EP553" s="62"/>
      <c r="EQ553" s="62"/>
      <c r="ER553" s="62"/>
      <c r="ES553" s="62"/>
      <c r="ET553" s="62"/>
      <c r="EU553" s="62"/>
      <c r="EV553" s="62"/>
      <c r="EW553" s="62"/>
      <c r="EX553" s="62"/>
      <c r="EY553" s="62"/>
      <c r="EZ553" s="62"/>
      <c r="FA553" s="62"/>
      <c r="FB553" s="62"/>
      <c r="FC553" s="62"/>
      <c r="FD553" s="62"/>
      <c r="FE553" s="62"/>
      <c r="FF553" s="62"/>
      <c r="FG553" s="62"/>
      <c r="FH553" s="62"/>
      <c r="FI553" s="62"/>
      <c r="FJ553" s="62"/>
      <c r="FK553" s="62"/>
      <c r="FL553" s="62"/>
      <c r="FM553" s="62"/>
      <c r="FN553" s="62"/>
      <c r="FO553" s="62"/>
      <c r="FP553" s="62"/>
      <c r="FQ553" s="62"/>
      <c r="FR553" s="62"/>
      <c r="FS553" s="62"/>
      <c r="FT553" s="62"/>
      <c r="FU553" s="62"/>
      <c r="FV553" s="62"/>
      <c r="FW553" s="62"/>
      <c r="FX553" s="62"/>
      <c r="FY553" s="62"/>
      <c r="FZ553" s="62"/>
      <c r="GA553" s="62"/>
      <c r="GB553" s="62"/>
      <c r="GC553" s="62"/>
      <c r="GD553" s="62"/>
      <c r="GE553" s="62"/>
      <c r="GF553" s="62"/>
      <c r="GG553" s="62"/>
      <c r="GH553" s="62"/>
      <c r="GI553" s="62"/>
      <c r="GJ553" s="62"/>
      <c r="GK553" s="62"/>
      <c r="GL553" s="62"/>
      <c r="GM553" s="62"/>
      <c r="GN553" s="62"/>
      <c r="GO553" s="62"/>
      <c r="GP553" s="62"/>
      <c r="GQ553" s="62"/>
      <c r="GR553" s="62"/>
      <c r="GS553" s="62"/>
      <c r="GT553" s="62"/>
      <c r="GU553" s="62"/>
      <c r="GV553" s="62"/>
      <c r="GW553" s="62"/>
      <c r="GX553" s="62"/>
      <c r="GY553" s="62"/>
      <c r="GZ553" s="62"/>
      <c r="HA553" s="62"/>
      <c r="HB553" s="62"/>
      <c r="HC553" s="62"/>
      <c r="HD553" s="62"/>
      <c r="HE553" s="62"/>
      <c r="HF553" s="62"/>
      <c r="HG553" s="62"/>
      <c r="HH553" s="62"/>
      <c r="HI553" s="62"/>
      <c r="HJ553" s="62"/>
      <c r="HK553" s="62"/>
      <c r="HL553" s="62"/>
      <c r="HM553" s="62"/>
      <c r="HN553" s="62"/>
      <c r="HO553" s="62"/>
      <c r="HP553" s="62"/>
      <c r="HQ553" s="62"/>
      <c r="HR553" s="62"/>
      <c r="HS553" s="62"/>
      <c r="HT553" s="62"/>
      <c r="HU553" s="62"/>
      <c r="HV553" s="62"/>
      <c r="HW553" s="62"/>
      <c r="HX553" s="62"/>
      <c r="HY553" s="62"/>
      <c r="HZ553" s="62"/>
      <c r="IA553" s="62"/>
      <c r="IB553" s="62"/>
      <c r="IC553" s="62"/>
      <c r="ID553" s="62"/>
      <c r="IE553" s="62"/>
      <c r="IF553" s="62"/>
      <c r="IG553" s="62"/>
      <c r="IH553" s="62"/>
      <c r="II553" s="62"/>
      <c r="IJ553" s="62"/>
      <c r="IK553" s="62"/>
      <c r="IL553" s="62"/>
      <c r="IM553" s="62"/>
    </row>
    <row r="554" spans="1:247" s="143" customFormat="1" ht="11.25" customHeight="1">
      <c r="A554" s="23" t="s">
        <v>11</v>
      </c>
      <c r="B554" s="1" t="str">
        <f>VLOOKUP($A$2:$A$870,'[1]Sheet1'!$A$1:$B$2000,2,FALSE)</f>
        <v>66231P</v>
      </c>
      <c r="C554" s="24" t="s">
        <v>12</v>
      </c>
      <c r="D554" s="37">
        <v>2500</v>
      </c>
      <c r="E554" s="137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2"/>
      <c r="AM554" s="62"/>
      <c r="AN554" s="62"/>
      <c r="AO554" s="62"/>
      <c r="AP554" s="62"/>
      <c r="AQ554" s="62"/>
      <c r="AR554" s="62"/>
      <c r="AS554" s="62"/>
      <c r="AT554" s="62"/>
      <c r="AU554" s="62"/>
      <c r="AV554" s="62"/>
      <c r="AW554" s="62"/>
      <c r="AX554" s="62"/>
      <c r="AY554" s="62"/>
      <c r="AZ554" s="62"/>
      <c r="BA554" s="62"/>
      <c r="BB554" s="62"/>
      <c r="BC554" s="62"/>
      <c r="BD554" s="62"/>
      <c r="BE554" s="62"/>
      <c r="BF554" s="62"/>
      <c r="BG554" s="62"/>
      <c r="BH554" s="62"/>
      <c r="BI554" s="62"/>
      <c r="BJ554" s="62"/>
      <c r="BK554" s="62"/>
      <c r="BL554" s="62"/>
      <c r="BM554" s="62"/>
      <c r="BN554" s="62"/>
      <c r="BO554" s="62"/>
      <c r="BP554" s="62"/>
      <c r="BQ554" s="62"/>
      <c r="BR554" s="62"/>
      <c r="BS554" s="62"/>
      <c r="BT554" s="62"/>
      <c r="BU554" s="62"/>
      <c r="BV554" s="62"/>
      <c r="BW554" s="62"/>
      <c r="BX554" s="62"/>
      <c r="BY554" s="62"/>
      <c r="BZ554" s="62"/>
      <c r="CA554" s="62"/>
      <c r="CB554" s="62"/>
      <c r="CC554" s="62"/>
      <c r="CD554" s="62"/>
      <c r="CE554" s="62"/>
      <c r="CF554" s="62"/>
      <c r="CG554" s="62"/>
      <c r="CH554" s="62"/>
      <c r="CI554" s="62"/>
      <c r="CJ554" s="62"/>
      <c r="CK554" s="62"/>
      <c r="CL554" s="62"/>
      <c r="CM554" s="62"/>
      <c r="CN554" s="62"/>
      <c r="CO554" s="62"/>
      <c r="CP554" s="62"/>
      <c r="CQ554" s="62"/>
      <c r="CR554" s="62"/>
      <c r="CS554" s="62"/>
      <c r="CT554" s="62"/>
      <c r="CU554" s="62"/>
      <c r="CV554" s="62"/>
      <c r="CW554" s="62"/>
      <c r="CX554" s="62"/>
      <c r="CY554" s="62"/>
      <c r="CZ554" s="62"/>
      <c r="DA554" s="62"/>
      <c r="DB554" s="62"/>
      <c r="DC554" s="62"/>
      <c r="DD554" s="62"/>
      <c r="DE554" s="62"/>
      <c r="DF554" s="62"/>
      <c r="DG554" s="62"/>
      <c r="DH554" s="62"/>
      <c r="DI554" s="62"/>
      <c r="DJ554" s="62"/>
      <c r="DK554" s="62"/>
      <c r="DL554" s="62"/>
      <c r="DM554" s="62"/>
      <c r="DN554" s="62"/>
      <c r="DO554" s="62"/>
      <c r="DP554" s="62"/>
      <c r="DQ554" s="62"/>
      <c r="DR554" s="62"/>
      <c r="DS554" s="62"/>
      <c r="DT554" s="62"/>
      <c r="DU554" s="62"/>
      <c r="DV554" s="62"/>
      <c r="DW554" s="62"/>
      <c r="DX554" s="62"/>
      <c r="DY554" s="62"/>
      <c r="DZ554" s="62"/>
      <c r="EA554" s="62"/>
      <c r="EB554" s="62"/>
      <c r="EC554" s="62"/>
      <c r="ED554" s="62"/>
      <c r="EE554" s="62"/>
      <c r="EF554" s="62"/>
      <c r="EG554" s="62"/>
      <c r="EH554" s="62"/>
      <c r="EI554" s="62"/>
      <c r="EJ554" s="62"/>
      <c r="EK554" s="62"/>
      <c r="EL554" s="62"/>
      <c r="EM554" s="62"/>
      <c r="EN554" s="62"/>
      <c r="EO554" s="62"/>
      <c r="EP554" s="62"/>
      <c r="EQ554" s="62"/>
      <c r="ER554" s="62"/>
      <c r="ES554" s="62"/>
      <c r="ET554" s="62"/>
      <c r="EU554" s="62"/>
      <c r="EV554" s="62"/>
      <c r="EW554" s="62"/>
      <c r="EX554" s="62"/>
      <c r="EY554" s="62"/>
      <c r="EZ554" s="62"/>
      <c r="FA554" s="62"/>
      <c r="FB554" s="62"/>
      <c r="FC554" s="62"/>
      <c r="FD554" s="62"/>
      <c r="FE554" s="62"/>
      <c r="FF554" s="62"/>
      <c r="FG554" s="62"/>
      <c r="FH554" s="62"/>
      <c r="FI554" s="62"/>
      <c r="FJ554" s="62"/>
      <c r="FK554" s="62"/>
      <c r="FL554" s="62"/>
      <c r="FM554" s="62"/>
      <c r="FN554" s="62"/>
      <c r="FO554" s="62"/>
      <c r="FP554" s="62"/>
      <c r="FQ554" s="62"/>
      <c r="FR554" s="62"/>
      <c r="FS554" s="62"/>
      <c r="FT554" s="62"/>
      <c r="FU554" s="62"/>
      <c r="FV554" s="62"/>
      <c r="FW554" s="62"/>
      <c r="FX554" s="62"/>
      <c r="FY554" s="62"/>
      <c r="FZ554" s="62"/>
      <c r="GA554" s="62"/>
      <c r="GB554" s="62"/>
      <c r="GC554" s="62"/>
      <c r="GD554" s="62"/>
      <c r="GE554" s="62"/>
      <c r="GF554" s="62"/>
      <c r="GG554" s="62"/>
      <c r="GH554" s="62"/>
      <c r="GI554" s="62"/>
      <c r="GJ554" s="62"/>
      <c r="GK554" s="62"/>
      <c r="GL554" s="62"/>
      <c r="GM554" s="62"/>
      <c r="GN554" s="62"/>
      <c r="GO554" s="62"/>
      <c r="GP554" s="62"/>
      <c r="GQ554" s="62"/>
      <c r="GR554" s="62"/>
      <c r="GS554" s="62"/>
      <c r="GT554" s="62"/>
      <c r="GU554" s="62"/>
      <c r="GV554" s="62"/>
      <c r="GW554" s="62"/>
      <c r="GX554" s="62"/>
      <c r="GY554" s="62"/>
      <c r="GZ554" s="62"/>
      <c r="HA554" s="62"/>
      <c r="HB554" s="62"/>
      <c r="HC554" s="62"/>
      <c r="HD554" s="62"/>
      <c r="HE554" s="62"/>
      <c r="HF554" s="62"/>
      <c r="HG554" s="62"/>
      <c r="HH554" s="62"/>
      <c r="HI554" s="62"/>
      <c r="HJ554" s="62"/>
      <c r="HK554" s="62"/>
      <c r="HL554" s="62"/>
      <c r="HM554" s="62"/>
      <c r="HN554" s="62"/>
      <c r="HO554" s="62"/>
      <c r="HP554" s="62"/>
      <c r="HQ554" s="62"/>
      <c r="HR554" s="62"/>
      <c r="HS554" s="62"/>
      <c r="HT554" s="62"/>
      <c r="HU554" s="62"/>
      <c r="HV554" s="62"/>
      <c r="HW554" s="62"/>
      <c r="HX554" s="62"/>
      <c r="HY554" s="62"/>
      <c r="HZ554" s="62"/>
      <c r="IA554" s="62"/>
      <c r="IB554" s="62"/>
      <c r="IC554" s="62"/>
      <c r="ID554" s="62"/>
      <c r="IE554" s="62"/>
      <c r="IF554" s="62"/>
      <c r="IG554" s="62"/>
      <c r="IH554" s="62"/>
      <c r="II554" s="62"/>
      <c r="IJ554" s="62"/>
      <c r="IK554" s="62"/>
      <c r="IL554" s="62"/>
      <c r="IM554" s="62"/>
    </row>
    <row r="555" spans="1:247" s="143" customFormat="1" ht="11.25" customHeight="1">
      <c r="A555" s="23" t="s">
        <v>5</v>
      </c>
      <c r="B555" s="1" t="str">
        <f>VLOOKUP($A$2:$A$870,'[1]Sheet1'!$A$1:$B$2000,2,FALSE)</f>
        <v>66228P</v>
      </c>
      <c r="C555" s="110" t="s">
        <v>6</v>
      </c>
      <c r="D555" s="37">
        <v>3000</v>
      </c>
      <c r="E555" s="137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2"/>
      <c r="AM555" s="62"/>
      <c r="AN555" s="62"/>
      <c r="AO555" s="62"/>
      <c r="AP555" s="62"/>
      <c r="AQ555" s="62"/>
      <c r="AR555" s="62"/>
      <c r="AS555" s="62"/>
      <c r="AT555" s="62"/>
      <c r="AU555" s="62"/>
      <c r="AV555" s="62"/>
      <c r="AW555" s="62"/>
      <c r="AX555" s="62"/>
      <c r="AY555" s="62"/>
      <c r="AZ555" s="62"/>
      <c r="BA555" s="62"/>
      <c r="BB555" s="62"/>
      <c r="BC555" s="62"/>
      <c r="BD555" s="62"/>
      <c r="BE555" s="62"/>
      <c r="BF555" s="62"/>
      <c r="BG555" s="62"/>
      <c r="BH555" s="62"/>
      <c r="BI555" s="62"/>
      <c r="BJ555" s="62"/>
      <c r="BK555" s="62"/>
      <c r="BL555" s="62"/>
      <c r="BM555" s="62"/>
      <c r="BN555" s="62"/>
      <c r="BO555" s="62"/>
      <c r="BP555" s="62"/>
      <c r="BQ555" s="62"/>
      <c r="BR555" s="62"/>
      <c r="BS555" s="62"/>
      <c r="BT555" s="62"/>
      <c r="BU555" s="62"/>
      <c r="BV555" s="62"/>
      <c r="BW555" s="62"/>
      <c r="BX555" s="62"/>
      <c r="BY555" s="62"/>
      <c r="BZ555" s="62"/>
      <c r="CA555" s="62"/>
      <c r="CB555" s="62"/>
      <c r="CC555" s="62"/>
      <c r="CD555" s="62"/>
      <c r="CE555" s="62"/>
      <c r="CF555" s="62"/>
      <c r="CG555" s="62"/>
      <c r="CH555" s="62"/>
      <c r="CI555" s="62"/>
      <c r="CJ555" s="62"/>
      <c r="CK555" s="62"/>
      <c r="CL555" s="62"/>
      <c r="CM555" s="62"/>
      <c r="CN555" s="62"/>
      <c r="CO555" s="62"/>
      <c r="CP555" s="62"/>
      <c r="CQ555" s="62"/>
      <c r="CR555" s="62"/>
      <c r="CS555" s="62"/>
      <c r="CT555" s="62"/>
      <c r="CU555" s="62"/>
      <c r="CV555" s="62"/>
      <c r="CW555" s="62"/>
      <c r="CX555" s="62"/>
      <c r="CY555" s="62"/>
      <c r="CZ555" s="62"/>
      <c r="DA555" s="62"/>
      <c r="DB555" s="62"/>
      <c r="DC555" s="62"/>
      <c r="DD555" s="62"/>
      <c r="DE555" s="62"/>
      <c r="DF555" s="62"/>
      <c r="DG555" s="62"/>
      <c r="DH555" s="62"/>
      <c r="DI555" s="62"/>
      <c r="DJ555" s="62"/>
      <c r="DK555" s="62"/>
      <c r="DL555" s="62"/>
      <c r="DM555" s="62"/>
      <c r="DN555" s="62"/>
      <c r="DO555" s="62"/>
      <c r="DP555" s="62"/>
      <c r="DQ555" s="62"/>
      <c r="DR555" s="62"/>
      <c r="DS555" s="62"/>
      <c r="DT555" s="62"/>
      <c r="DU555" s="62"/>
      <c r="DV555" s="62"/>
      <c r="DW555" s="62"/>
      <c r="DX555" s="62"/>
      <c r="DY555" s="62"/>
      <c r="DZ555" s="62"/>
      <c r="EA555" s="62"/>
      <c r="EB555" s="62"/>
      <c r="EC555" s="62"/>
      <c r="ED555" s="62"/>
      <c r="EE555" s="62"/>
      <c r="EF555" s="62"/>
      <c r="EG555" s="62"/>
      <c r="EH555" s="62"/>
      <c r="EI555" s="62"/>
      <c r="EJ555" s="62"/>
      <c r="EK555" s="62"/>
      <c r="EL555" s="62"/>
      <c r="EM555" s="62"/>
      <c r="EN555" s="62"/>
      <c r="EO555" s="62"/>
      <c r="EP555" s="62"/>
      <c r="EQ555" s="62"/>
      <c r="ER555" s="62"/>
      <c r="ES555" s="62"/>
      <c r="ET555" s="62"/>
      <c r="EU555" s="62"/>
      <c r="EV555" s="62"/>
      <c r="EW555" s="62"/>
      <c r="EX555" s="62"/>
      <c r="EY555" s="62"/>
      <c r="EZ555" s="62"/>
      <c r="FA555" s="62"/>
      <c r="FB555" s="62"/>
      <c r="FC555" s="62"/>
      <c r="FD555" s="62"/>
      <c r="FE555" s="62"/>
      <c r="FF555" s="62"/>
      <c r="FG555" s="62"/>
      <c r="FH555" s="62"/>
      <c r="FI555" s="62"/>
      <c r="FJ555" s="62"/>
      <c r="FK555" s="62"/>
      <c r="FL555" s="62"/>
      <c r="FM555" s="62"/>
      <c r="FN555" s="62"/>
      <c r="FO555" s="62"/>
      <c r="FP555" s="62"/>
      <c r="FQ555" s="62"/>
      <c r="FR555" s="62"/>
      <c r="FS555" s="62"/>
      <c r="FT555" s="62"/>
      <c r="FU555" s="62"/>
      <c r="FV555" s="62"/>
      <c r="FW555" s="62"/>
      <c r="FX555" s="62"/>
      <c r="FY555" s="62"/>
      <c r="FZ555" s="62"/>
      <c r="GA555" s="62"/>
      <c r="GB555" s="62"/>
      <c r="GC555" s="62"/>
      <c r="GD555" s="62"/>
      <c r="GE555" s="62"/>
      <c r="GF555" s="62"/>
      <c r="GG555" s="62"/>
      <c r="GH555" s="62"/>
      <c r="GI555" s="62"/>
      <c r="GJ555" s="62"/>
      <c r="GK555" s="62"/>
      <c r="GL555" s="62"/>
      <c r="GM555" s="62"/>
      <c r="GN555" s="62"/>
      <c r="GO555" s="62"/>
      <c r="GP555" s="62"/>
      <c r="GQ555" s="62"/>
      <c r="GR555" s="62"/>
      <c r="GS555" s="62"/>
      <c r="GT555" s="62"/>
      <c r="GU555" s="62"/>
      <c r="GV555" s="62"/>
      <c r="GW555" s="62"/>
      <c r="GX555" s="62"/>
      <c r="GY555" s="62"/>
      <c r="GZ555" s="62"/>
      <c r="HA555" s="62"/>
      <c r="HB555" s="62"/>
      <c r="HC555" s="62"/>
      <c r="HD555" s="62"/>
      <c r="HE555" s="62"/>
      <c r="HF555" s="62"/>
      <c r="HG555" s="62"/>
      <c r="HH555" s="62"/>
      <c r="HI555" s="62"/>
      <c r="HJ555" s="62"/>
      <c r="HK555" s="62"/>
      <c r="HL555" s="62"/>
      <c r="HM555" s="62"/>
      <c r="HN555" s="62"/>
      <c r="HO555" s="62"/>
      <c r="HP555" s="62"/>
      <c r="HQ555" s="62"/>
      <c r="HR555" s="62"/>
      <c r="HS555" s="62"/>
      <c r="HT555" s="62"/>
      <c r="HU555" s="62"/>
      <c r="HV555" s="62"/>
      <c r="HW555" s="62"/>
      <c r="HX555" s="62"/>
      <c r="HY555" s="62"/>
      <c r="HZ555" s="62"/>
      <c r="IA555" s="62"/>
      <c r="IB555" s="62"/>
      <c r="IC555" s="62"/>
      <c r="ID555" s="62"/>
      <c r="IE555" s="62"/>
      <c r="IF555" s="62"/>
      <c r="IG555" s="62"/>
      <c r="IH555" s="62"/>
      <c r="II555" s="62"/>
      <c r="IJ555" s="62"/>
      <c r="IK555" s="62"/>
      <c r="IL555" s="62"/>
      <c r="IM555" s="62"/>
    </row>
    <row r="556" spans="1:247" s="143" customFormat="1" ht="11.25" customHeight="1">
      <c r="A556" s="23" t="s">
        <v>25</v>
      </c>
      <c r="B556" s="1" t="str">
        <f>VLOOKUP($A$2:$A$870,'[1]Sheet1'!$A$1:$B$2000,2,FALSE)</f>
        <v>66232P</v>
      </c>
      <c r="C556" s="36" t="s">
        <v>26</v>
      </c>
      <c r="D556" s="37">
        <v>7500</v>
      </c>
      <c r="E556" s="137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/>
      <c r="AL556" s="62"/>
      <c r="AM556" s="62"/>
      <c r="AN556" s="62"/>
      <c r="AO556" s="62"/>
      <c r="AP556" s="62"/>
      <c r="AQ556" s="62"/>
      <c r="AR556" s="62"/>
      <c r="AS556" s="62"/>
      <c r="AT556" s="62"/>
      <c r="AU556" s="62"/>
      <c r="AV556" s="62"/>
      <c r="AW556" s="62"/>
      <c r="AX556" s="62"/>
      <c r="AY556" s="62"/>
      <c r="AZ556" s="62"/>
      <c r="BA556" s="62"/>
      <c r="BB556" s="62"/>
      <c r="BC556" s="62"/>
      <c r="BD556" s="62"/>
      <c r="BE556" s="62"/>
      <c r="BF556" s="62"/>
      <c r="BG556" s="62"/>
      <c r="BH556" s="62"/>
      <c r="BI556" s="62"/>
      <c r="BJ556" s="62"/>
      <c r="BK556" s="62"/>
      <c r="BL556" s="62"/>
      <c r="BM556" s="62"/>
      <c r="BN556" s="62"/>
      <c r="BO556" s="62"/>
      <c r="BP556" s="62"/>
      <c r="BQ556" s="62"/>
      <c r="BR556" s="62"/>
      <c r="BS556" s="62"/>
      <c r="BT556" s="62"/>
      <c r="BU556" s="62"/>
      <c r="BV556" s="62"/>
      <c r="BW556" s="62"/>
      <c r="BX556" s="62"/>
      <c r="BY556" s="62"/>
      <c r="BZ556" s="62"/>
      <c r="CA556" s="62"/>
      <c r="CB556" s="62"/>
      <c r="CC556" s="62"/>
      <c r="CD556" s="62"/>
      <c r="CE556" s="62"/>
      <c r="CF556" s="62"/>
      <c r="CG556" s="62"/>
      <c r="CH556" s="62"/>
      <c r="CI556" s="62"/>
      <c r="CJ556" s="62"/>
      <c r="CK556" s="62"/>
      <c r="CL556" s="62"/>
      <c r="CM556" s="62"/>
      <c r="CN556" s="62"/>
      <c r="CO556" s="62"/>
      <c r="CP556" s="62"/>
      <c r="CQ556" s="62"/>
      <c r="CR556" s="62"/>
      <c r="CS556" s="62"/>
      <c r="CT556" s="62"/>
      <c r="CU556" s="62"/>
      <c r="CV556" s="62"/>
      <c r="CW556" s="62"/>
      <c r="CX556" s="62"/>
      <c r="CY556" s="62"/>
      <c r="CZ556" s="62"/>
      <c r="DA556" s="62"/>
      <c r="DB556" s="62"/>
      <c r="DC556" s="62"/>
      <c r="DD556" s="62"/>
      <c r="DE556" s="62"/>
      <c r="DF556" s="62"/>
      <c r="DG556" s="62"/>
      <c r="DH556" s="62"/>
      <c r="DI556" s="62"/>
      <c r="DJ556" s="62"/>
      <c r="DK556" s="62"/>
      <c r="DL556" s="62"/>
      <c r="DM556" s="62"/>
      <c r="DN556" s="62"/>
      <c r="DO556" s="62"/>
      <c r="DP556" s="62"/>
      <c r="DQ556" s="62"/>
      <c r="DR556" s="62"/>
      <c r="DS556" s="62"/>
      <c r="DT556" s="62"/>
      <c r="DU556" s="62"/>
      <c r="DV556" s="62"/>
      <c r="DW556" s="62"/>
      <c r="DX556" s="62"/>
      <c r="DY556" s="62"/>
      <c r="DZ556" s="62"/>
      <c r="EA556" s="62"/>
      <c r="EB556" s="62"/>
      <c r="EC556" s="62"/>
      <c r="ED556" s="62"/>
      <c r="EE556" s="62"/>
      <c r="EF556" s="62"/>
      <c r="EG556" s="62"/>
      <c r="EH556" s="62"/>
      <c r="EI556" s="62"/>
      <c r="EJ556" s="62"/>
      <c r="EK556" s="62"/>
      <c r="EL556" s="62"/>
      <c r="EM556" s="62"/>
      <c r="EN556" s="62"/>
      <c r="EO556" s="62"/>
      <c r="EP556" s="62"/>
      <c r="EQ556" s="62"/>
      <c r="ER556" s="62"/>
      <c r="ES556" s="62"/>
      <c r="ET556" s="62"/>
      <c r="EU556" s="62"/>
      <c r="EV556" s="62"/>
      <c r="EW556" s="62"/>
      <c r="EX556" s="62"/>
      <c r="EY556" s="62"/>
      <c r="EZ556" s="62"/>
      <c r="FA556" s="62"/>
      <c r="FB556" s="62"/>
      <c r="FC556" s="62"/>
      <c r="FD556" s="62"/>
      <c r="FE556" s="62"/>
      <c r="FF556" s="62"/>
      <c r="FG556" s="62"/>
      <c r="FH556" s="62"/>
      <c r="FI556" s="62"/>
      <c r="FJ556" s="62"/>
      <c r="FK556" s="62"/>
      <c r="FL556" s="62"/>
      <c r="FM556" s="62"/>
      <c r="FN556" s="62"/>
      <c r="FO556" s="62"/>
      <c r="FP556" s="62"/>
      <c r="FQ556" s="62"/>
      <c r="FR556" s="62"/>
      <c r="FS556" s="62"/>
      <c r="FT556" s="62"/>
      <c r="FU556" s="62"/>
      <c r="FV556" s="62"/>
      <c r="FW556" s="62"/>
      <c r="FX556" s="62"/>
      <c r="FY556" s="62"/>
      <c r="FZ556" s="62"/>
      <c r="GA556" s="62"/>
      <c r="GB556" s="62"/>
      <c r="GC556" s="62"/>
      <c r="GD556" s="62"/>
      <c r="GE556" s="62"/>
      <c r="GF556" s="62"/>
      <c r="GG556" s="62"/>
      <c r="GH556" s="62"/>
      <c r="GI556" s="62"/>
      <c r="GJ556" s="62"/>
      <c r="GK556" s="62"/>
      <c r="GL556" s="62"/>
      <c r="GM556" s="62"/>
      <c r="GN556" s="62"/>
      <c r="GO556" s="62"/>
      <c r="GP556" s="62"/>
      <c r="GQ556" s="62"/>
      <c r="GR556" s="62"/>
      <c r="GS556" s="62"/>
      <c r="GT556" s="62"/>
      <c r="GU556" s="62"/>
      <c r="GV556" s="62"/>
      <c r="GW556" s="62"/>
      <c r="GX556" s="62"/>
      <c r="GY556" s="62"/>
      <c r="GZ556" s="62"/>
      <c r="HA556" s="62"/>
      <c r="HB556" s="62"/>
      <c r="HC556" s="62"/>
      <c r="HD556" s="62"/>
      <c r="HE556" s="62"/>
      <c r="HF556" s="62"/>
      <c r="HG556" s="62"/>
      <c r="HH556" s="62"/>
      <c r="HI556" s="62"/>
      <c r="HJ556" s="62"/>
      <c r="HK556" s="62"/>
      <c r="HL556" s="62"/>
      <c r="HM556" s="62"/>
      <c r="HN556" s="62"/>
      <c r="HO556" s="62"/>
      <c r="HP556" s="62"/>
      <c r="HQ556" s="62"/>
      <c r="HR556" s="62"/>
      <c r="HS556" s="62"/>
      <c r="HT556" s="62"/>
      <c r="HU556" s="62"/>
      <c r="HV556" s="62"/>
      <c r="HW556" s="62"/>
      <c r="HX556" s="62"/>
      <c r="HY556" s="62"/>
      <c r="HZ556" s="62"/>
      <c r="IA556" s="62"/>
      <c r="IB556" s="62"/>
      <c r="IC556" s="62"/>
      <c r="ID556" s="62"/>
      <c r="IE556" s="62"/>
      <c r="IF556" s="62"/>
      <c r="IG556" s="62"/>
      <c r="IH556" s="62"/>
      <c r="II556" s="62"/>
      <c r="IJ556" s="62"/>
      <c r="IK556" s="62"/>
      <c r="IL556" s="62"/>
      <c r="IM556" s="62"/>
    </row>
    <row r="557" spans="1:247" s="143" customFormat="1" ht="11.25" customHeight="1">
      <c r="A557" s="23" t="s">
        <v>27</v>
      </c>
      <c r="B557" s="1" t="str">
        <f>VLOOKUP($A$2:$A$870,'[1]Sheet1'!$A$1:$B$2000,2,FALSE)</f>
        <v>66233P</v>
      </c>
      <c r="C557" s="36" t="s">
        <v>28</v>
      </c>
      <c r="D557" s="37">
        <v>800</v>
      </c>
      <c r="E557" s="136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2"/>
      <c r="AM557" s="62"/>
      <c r="AN557" s="62"/>
      <c r="AO557" s="62"/>
      <c r="AP557" s="62"/>
      <c r="AQ557" s="62"/>
      <c r="AR557" s="62"/>
      <c r="AS557" s="62"/>
      <c r="AT557" s="62"/>
      <c r="AU557" s="62"/>
      <c r="AV557" s="62"/>
      <c r="AW557" s="62"/>
      <c r="AX557" s="62"/>
      <c r="AY557" s="62"/>
      <c r="AZ557" s="62"/>
      <c r="BA557" s="62"/>
      <c r="BB557" s="62"/>
      <c r="BC557" s="62"/>
      <c r="BD557" s="62"/>
      <c r="BE557" s="62"/>
      <c r="BF557" s="62"/>
      <c r="BG557" s="62"/>
      <c r="BH557" s="62"/>
      <c r="BI557" s="62"/>
      <c r="BJ557" s="62"/>
      <c r="BK557" s="62"/>
      <c r="BL557" s="62"/>
      <c r="BM557" s="62"/>
      <c r="BN557" s="62"/>
      <c r="BO557" s="62"/>
      <c r="BP557" s="62"/>
      <c r="BQ557" s="62"/>
      <c r="BR557" s="62"/>
      <c r="BS557" s="62"/>
      <c r="BT557" s="62"/>
      <c r="BU557" s="62"/>
      <c r="BV557" s="62"/>
      <c r="BW557" s="62"/>
      <c r="BX557" s="62"/>
      <c r="BY557" s="62"/>
      <c r="BZ557" s="62"/>
      <c r="CA557" s="62"/>
      <c r="CB557" s="62"/>
      <c r="CC557" s="62"/>
      <c r="CD557" s="62"/>
      <c r="CE557" s="62"/>
      <c r="CF557" s="62"/>
      <c r="CG557" s="62"/>
      <c r="CH557" s="62"/>
      <c r="CI557" s="62"/>
      <c r="CJ557" s="62"/>
      <c r="CK557" s="62"/>
      <c r="CL557" s="62"/>
      <c r="CM557" s="62"/>
      <c r="CN557" s="62"/>
      <c r="CO557" s="62"/>
      <c r="CP557" s="62"/>
      <c r="CQ557" s="62"/>
      <c r="CR557" s="62"/>
      <c r="CS557" s="62"/>
      <c r="CT557" s="62"/>
      <c r="CU557" s="62"/>
      <c r="CV557" s="62"/>
      <c r="CW557" s="62"/>
      <c r="CX557" s="62"/>
      <c r="CY557" s="62"/>
      <c r="CZ557" s="62"/>
      <c r="DA557" s="62"/>
      <c r="DB557" s="62"/>
      <c r="DC557" s="62"/>
      <c r="DD557" s="62"/>
      <c r="DE557" s="62"/>
      <c r="DF557" s="62"/>
      <c r="DG557" s="62"/>
      <c r="DH557" s="62"/>
      <c r="DI557" s="62"/>
      <c r="DJ557" s="62"/>
      <c r="DK557" s="62"/>
      <c r="DL557" s="62"/>
      <c r="DM557" s="62"/>
      <c r="DN557" s="62"/>
      <c r="DO557" s="62"/>
      <c r="DP557" s="62"/>
      <c r="DQ557" s="62"/>
      <c r="DR557" s="62"/>
      <c r="DS557" s="62"/>
      <c r="DT557" s="62"/>
      <c r="DU557" s="62"/>
      <c r="DV557" s="62"/>
      <c r="DW557" s="62"/>
      <c r="DX557" s="62"/>
      <c r="DY557" s="62"/>
      <c r="DZ557" s="62"/>
      <c r="EA557" s="62"/>
      <c r="EB557" s="62"/>
      <c r="EC557" s="62"/>
      <c r="ED557" s="62"/>
      <c r="EE557" s="62"/>
      <c r="EF557" s="62"/>
      <c r="EG557" s="62"/>
      <c r="EH557" s="62"/>
      <c r="EI557" s="62"/>
      <c r="EJ557" s="62"/>
      <c r="EK557" s="62"/>
      <c r="EL557" s="62"/>
      <c r="EM557" s="62"/>
      <c r="EN557" s="62"/>
      <c r="EO557" s="62"/>
      <c r="EP557" s="62"/>
      <c r="EQ557" s="62"/>
      <c r="ER557" s="62"/>
      <c r="ES557" s="62"/>
      <c r="ET557" s="62"/>
      <c r="EU557" s="62"/>
      <c r="EV557" s="62"/>
      <c r="EW557" s="62"/>
      <c r="EX557" s="62"/>
      <c r="EY557" s="62"/>
      <c r="EZ557" s="62"/>
      <c r="FA557" s="62"/>
      <c r="FB557" s="62"/>
      <c r="FC557" s="62"/>
      <c r="FD557" s="62"/>
      <c r="FE557" s="62"/>
      <c r="FF557" s="62"/>
      <c r="FG557" s="62"/>
      <c r="FH557" s="62"/>
      <c r="FI557" s="62"/>
      <c r="FJ557" s="62"/>
      <c r="FK557" s="62"/>
      <c r="FL557" s="62"/>
      <c r="FM557" s="62"/>
      <c r="FN557" s="62"/>
      <c r="FO557" s="62"/>
      <c r="FP557" s="62"/>
      <c r="FQ557" s="62"/>
      <c r="FR557" s="62"/>
      <c r="FS557" s="62"/>
      <c r="FT557" s="62"/>
      <c r="FU557" s="62"/>
      <c r="FV557" s="62"/>
      <c r="FW557" s="62"/>
      <c r="FX557" s="62"/>
      <c r="FY557" s="62"/>
      <c r="FZ557" s="62"/>
      <c r="GA557" s="62"/>
      <c r="GB557" s="62"/>
      <c r="GC557" s="62"/>
      <c r="GD557" s="62"/>
      <c r="GE557" s="62"/>
      <c r="GF557" s="62"/>
      <c r="GG557" s="62"/>
      <c r="GH557" s="62"/>
      <c r="GI557" s="62"/>
      <c r="GJ557" s="62"/>
      <c r="GK557" s="62"/>
      <c r="GL557" s="62"/>
      <c r="GM557" s="62"/>
      <c r="GN557" s="62"/>
      <c r="GO557" s="62"/>
      <c r="GP557" s="62"/>
      <c r="GQ557" s="62"/>
      <c r="GR557" s="62"/>
      <c r="GS557" s="62"/>
      <c r="GT557" s="62"/>
      <c r="GU557" s="62"/>
      <c r="GV557" s="62"/>
      <c r="GW557" s="62"/>
      <c r="GX557" s="62"/>
      <c r="GY557" s="62"/>
      <c r="GZ557" s="62"/>
      <c r="HA557" s="62"/>
      <c r="HB557" s="62"/>
      <c r="HC557" s="62"/>
      <c r="HD557" s="62"/>
      <c r="HE557" s="62"/>
      <c r="HF557" s="62"/>
      <c r="HG557" s="62"/>
      <c r="HH557" s="62"/>
      <c r="HI557" s="62"/>
      <c r="HJ557" s="62"/>
      <c r="HK557" s="62"/>
      <c r="HL557" s="62"/>
      <c r="HM557" s="62"/>
      <c r="HN557" s="62"/>
      <c r="HO557" s="62"/>
      <c r="HP557" s="62"/>
      <c r="HQ557" s="62"/>
      <c r="HR557" s="62"/>
      <c r="HS557" s="62"/>
      <c r="HT557" s="62"/>
      <c r="HU557" s="62"/>
      <c r="HV557" s="62"/>
      <c r="HW557" s="62"/>
      <c r="HX557" s="62"/>
      <c r="HY557" s="62"/>
      <c r="HZ557" s="62"/>
      <c r="IA557" s="62"/>
      <c r="IB557" s="62"/>
      <c r="IC557" s="62"/>
      <c r="ID557" s="62"/>
      <c r="IE557" s="62"/>
      <c r="IF557" s="62"/>
      <c r="IG557" s="62"/>
      <c r="IH557" s="62"/>
      <c r="II557" s="62"/>
      <c r="IJ557" s="62"/>
      <c r="IK557" s="62"/>
      <c r="IL557" s="62"/>
      <c r="IM557" s="62"/>
    </row>
    <row r="558" spans="1:247" s="143" customFormat="1" ht="11.25" customHeight="1">
      <c r="A558" s="23" t="s">
        <v>29</v>
      </c>
      <c r="B558" s="1" t="str">
        <f>VLOOKUP($A$2:$A$870,'[1]Sheet1'!$A$1:$B$2000,2,FALSE)</f>
        <v>66241P</v>
      </c>
      <c r="C558" s="36" t="s">
        <v>30</v>
      </c>
      <c r="D558" s="37" t="s">
        <v>31</v>
      </c>
      <c r="E558" s="136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2"/>
      <c r="AM558" s="62"/>
      <c r="AN558" s="62"/>
      <c r="AO558" s="62"/>
      <c r="AP558" s="62"/>
      <c r="AQ558" s="62"/>
      <c r="AR558" s="62"/>
      <c r="AS558" s="62"/>
      <c r="AT558" s="62"/>
      <c r="AU558" s="62"/>
      <c r="AV558" s="62"/>
      <c r="AW558" s="62"/>
      <c r="AX558" s="62"/>
      <c r="AY558" s="62"/>
      <c r="AZ558" s="62"/>
      <c r="BA558" s="62"/>
      <c r="BB558" s="62"/>
      <c r="BC558" s="62"/>
      <c r="BD558" s="62"/>
      <c r="BE558" s="62"/>
      <c r="BF558" s="62"/>
      <c r="BG558" s="62"/>
      <c r="BH558" s="62"/>
      <c r="BI558" s="62"/>
      <c r="BJ558" s="62"/>
      <c r="BK558" s="62"/>
      <c r="BL558" s="62"/>
      <c r="BM558" s="62"/>
      <c r="BN558" s="62"/>
      <c r="BO558" s="62"/>
      <c r="BP558" s="62"/>
      <c r="BQ558" s="62"/>
      <c r="BR558" s="62"/>
      <c r="BS558" s="62"/>
      <c r="BT558" s="62"/>
      <c r="BU558" s="62"/>
      <c r="BV558" s="62"/>
      <c r="BW558" s="62"/>
      <c r="BX558" s="62"/>
      <c r="BY558" s="62"/>
      <c r="BZ558" s="62"/>
      <c r="CA558" s="62"/>
      <c r="CB558" s="62"/>
      <c r="CC558" s="62"/>
      <c r="CD558" s="62"/>
      <c r="CE558" s="62"/>
      <c r="CF558" s="62"/>
      <c r="CG558" s="62"/>
      <c r="CH558" s="62"/>
      <c r="CI558" s="62"/>
      <c r="CJ558" s="62"/>
      <c r="CK558" s="62"/>
      <c r="CL558" s="62"/>
      <c r="CM558" s="62"/>
      <c r="CN558" s="62"/>
      <c r="CO558" s="62"/>
      <c r="CP558" s="62"/>
      <c r="CQ558" s="62"/>
      <c r="CR558" s="62"/>
      <c r="CS558" s="62"/>
      <c r="CT558" s="62"/>
      <c r="CU558" s="62"/>
      <c r="CV558" s="62"/>
      <c r="CW558" s="62"/>
      <c r="CX558" s="62"/>
      <c r="CY558" s="62"/>
      <c r="CZ558" s="62"/>
      <c r="DA558" s="62"/>
      <c r="DB558" s="62"/>
      <c r="DC558" s="62"/>
      <c r="DD558" s="62"/>
      <c r="DE558" s="62"/>
      <c r="DF558" s="62"/>
      <c r="DG558" s="62"/>
      <c r="DH558" s="62"/>
      <c r="DI558" s="62"/>
      <c r="DJ558" s="62"/>
      <c r="DK558" s="62"/>
      <c r="DL558" s="62"/>
      <c r="DM558" s="62"/>
      <c r="DN558" s="62"/>
      <c r="DO558" s="62"/>
      <c r="DP558" s="62"/>
      <c r="DQ558" s="62"/>
      <c r="DR558" s="62"/>
      <c r="DS558" s="62"/>
      <c r="DT558" s="62"/>
      <c r="DU558" s="62"/>
      <c r="DV558" s="62"/>
      <c r="DW558" s="62"/>
      <c r="DX558" s="62"/>
      <c r="DY558" s="62"/>
      <c r="DZ558" s="62"/>
      <c r="EA558" s="62"/>
      <c r="EB558" s="62"/>
      <c r="EC558" s="62"/>
      <c r="ED558" s="62"/>
      <c r="EE558" s="62"/>
      <c r="EF558" s="62"/>
      <c r="EG558" s="62"/>
      <c r="EH558" s="62"/>
      <c r="EI558" s="62"/>
      <c r="EJ558" s="62"/>
      <c r="EK558" s="62"/>
      <c r="EL558" s="62"/>
      <c r="EM558" s="62"/>
      <c r="EN558" s="62"/>
      <c r="EO558" s="62"/>
      <c r="EP558" s="62"/>
      <c r="EQ558" s="62"/>
      <c r="ER558" s="62"/>
      <c r="ES558" s="62"/>
      <c r="ET558" s="62"/>
      <c r="EU558" s="62"/>
      <c r="EV558" s="62"/>
      <c r="EW558" s="62"/>
      <c r="EX558" s="62"/>
      <c r="EY558" s="62"/>
      <c r="EZ558" s="62"/>
      <c r="FA558" s="62"/>
      <c r="FB558" s="62"/>
      <c r="FC558" s="62"/>
      <c r="FD558" s="62"/>
      <c r="FE558" s="62"/>
      <c r="FF558" s="62"/>
      <c r="FG558" s="62"/>
      <c r="FH558" s="62"/>
      <c r="FI558" s="62"/>
      <c r="FJ558" s="62"/>
      <c r="FK558" s="62"/>
      <c r="FL558" s="62"/>
      <c r="FM558" s="62"/>
      <c r="FN558" s="62"/>
      <c r="FO558" s="62"/>
      <c r="FP558" s="62"/>
      <c r="FQ558" s="62"/>
      <c r="FR558" s="62"/>
      <c r="FS558" s="62"/>
      <c r="FT558" s="62"/>
      <c r="FU558" s="62"/>
      <c r="FV558" s="62"/>
      <c r="FW558" s="62"/>
      <c r="FX558" s="62"/>
      <c r="FY558" s="62"/>
      <c r="FZ558" s="62"/>
      <c r="GA558" s="62"/>
      <c r="GB558" s="62"/>
      <c r="GC558" s="62"/>
      <c r="GD558" s="62"/>
      <c r="GE558" s="62"/>
      <c r="GF558" s="62"/>
      <c r="GG558" s="62"/>
      <c r="GH558" s="62"/>
      <c r="GI558" s="62"/>
      <c r="GJ558" s="62"/>
      <c r="GK558" s="62"/>
      <c r="GL558" s="62"/>
      <c r="GM558" s="62"/>
      <c r="GN558" s="62"/>
      <c r="GO558" s="62"/>
      <c r="GP558" s="62"/>
      <c r="GQ558" s="62"/>
      <c r="GR558" s="62"/>
      <c r="GS558" s="62"/>
      <c r="GT558" s="62"/>
      <c r="GU558" s="62"/>
      <c r="GV558" s="62"/>
      <c r="GW558" s="62"/>
      <c r="GX558" s="62"/>
      <c r="GY558" s="62"/>
      <c r="GZ558" s="62"/>
      <c r="HA558" s="62"/>
      <c r="HB558" s="62"/>
      <c r="HC558" s="62"/>
      <c r="HD558" s="62"/>
      <c r="HE558" s="62"/>
      <c r="HF558" s="62"/>
      <c r="HG558" s="62"/>
      <c r="HH558" s="62"/>
      <c r="HI558" s="62"/>
      <c r="HJ558" s="62"/>
      <c r="HK558" s="62"/>
      <c r="HL558" s="62"/>
      <c r="HM558" s="62"/>
      <c r="HN558" s="62"/>
      <c r="HO558" s="62"/>
      <c r="HP558" s="62"/>
      <c r="HQ558" s="62"/>
      <c r="HR558" s="62"/>
      <c r="HS558" s="62"/>
      <c r="HT558" s="62"/>
      <c r="HU558" s="62"/>
      <c r="HV558" s="62"/>
      <c r="HW558" s="62"/>
      <c r="HX558" s="62"/>
      <c r="HY558" s="62"/>
      <c r="HZ558" s="62"/>
      <c r="IA558" s="62"/>
      <c r="IB558" s="62"/>
      <c r="IC558" s="62"/>
      <c r="ID558" s="62"/>
      <c r="IE558" s="62"/>
      <c r="IF558" s="62"/>
      <c r="IG558" s="62"/>
      <c r="IH558" s="62"/>
      <c r="II558" s="62"/>
      <c r="IJ558" s="62"/>
      <c r="IK558" s="62"/>
      <c r="IL558" s="62"/>
      <c r="IM558" s="62"/>
    </row>
    <row r="559" spans="1:247" s="143" customFormat="1" ht="11.25" customHeight="1">
      <c r="A559" s="23" t="s">
        <v>21</v>
      </c>
      <c r="B559" s="1" t="str">
        <f>VLOOKUP($A$2:$A$870,'[1]Sheet1'!$A$1:$B$2000,2,FALSE)</f>
        <v>58541P</v>
      </c>
      <c r="C559" s="36" t="s">
        <v>22</v>
      </c>
      <c r="D559" s="37">
        <v>5000</v>
      </c>
      <c r="E559" s="137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2"/>
      <c r="AM559" s="62"/>
      <c r="AN559" s="62"/>
      <c r="AO559" s="62"/>
      <c r="AP559" s="62"/>
      <c r="AQ559" s="62"/>
      <c r="AR559" s="62"/>
      <c r="AS559" s="62"/>
      <c r="AT559" s="62"/>
      <c r="AU559" s="62"/>
      <c r="AV559" s="62"/>
      <c r="AW559" s="62"/>
      <c r="AX559" s="62"/>
      <c r="AY559" s="62"/>
      <c r="AZ559" s="62"/>
      <c r="BA559" s="62"/>
      <c r="BB559" s="62"/>
      <c r="BC559" s="62"/>
      <c r="BD559" s="62"/>
      <c r="BE559" s="62"/>
      <c r="BF559" s="62"/>
      <c r="BG559" s="62"/>
      <c r="BH559" s="62"/>
      <c r="BI559" s="62"/>
      <c r="BJ559" s="62"/>
      <c r="BK559" s="62"/>
      <c r="BL559" s="62"/>
      <c r="BM559" s="62"/>
      <c r="BN559" s="62"/>
      <c r="BO559" s="62"/>
      <c r="BP559" s="62"/>
      <c r="BQ559" s="62"/>
      <c r="BR559" s="62"/>
      <c r="BS559" s="62"/>
      <c r="BT559" s="62"/>
      <c r="BU559" s="62"/>
      <c r="BV559" s="62"/>
      <c r="BW559" s="62"/>
      <c r="BX559" s="62"/>
      <c r="BY559" s="62"/>
      <c r="BZ559" s="62"/>
      <c r="CA559" s="62"/>
      <c r="CB559" s="62"/>
      <c r="CC559" s="62"/>
      <c r="CD559" s="62"/>
      <c r="CE559" s="62"/>
      <c r="CF559" s="62"/>
      <c r="CG559" s="62"/>
      <c r="CH559" s="62"/>
      <c r="CI559" s="62"/>
      <c r="CJ559" s="62"/>
      <c r="CK559" s="62"/>
      <c r="CL559" s="62"/>
      <c r="CM559" s="62"/>
      <c r="CN559" s="62"/>
      <c r="CO559" s="62"/>
      <c r="CP559" s="62"/>
      <c r="CQ559" s="62"/>
      <c r="CR559" s="62"/>
      <c r="CS559" s="62"/>
      <c r="CT559" s="62"/>
      <c r="CU559" s="62"/>
      <c r="CV559" s="62"/>
      <c r="CW559" s="62"/>
      <c r="CX559" s="62"/>
      <c r="CY559" s="62"/>
      <c r="CZ559" s="62"/>
      <c r="DA559" s="62"/>
      <c r="DB559" s="62"/>
      <c r="DC559" s="62"/>
      <c r="DD559" s="62"/>
      <c r="DE559" s="62"/>
      <c r="DF559" s="62"/>
      <c r="DG559" s="62"/>
      <c r="DH559" s="62"/>
      <c r="DI559" s="62"/>
      <c r="DJ559" s="62"/>
      <c r="DK559" s="62"/>
      <c r="DL559" s="62"/>
      <c r="DM559" s="62"/>
      <c r="DN559" s="62"/>
      <c r="DO559" s="62"/>
      <c r="DP559" s="62"/>
      <c r="DQ559" s="62"/>
      <c r="DR559" s="62"/>
      <c r="DS559" s="62"/>
      <c r="DT559" s="62"/>
      <c r="DU559" s="62"/>
      <c r="DV559" s="62"/>
      <c r="DW559" s="62"/>
      <c r="DX559" s="62"/>
      <c r="DY559" s="62"/>
      <c r="DZ559" s="62"/>
      <c r="EA559" s="62"/>
      <c r="EB559" s="62"/>
      <c r="EC559" s="62"/>
      <c r="ED559" s="62"/>
      <c r="EE559" s="62"/>
      <c r="EF559" s="62"/>
      <c r="EG559" s="62"/>
      <c r="EH559" s="62"/>
      <c r="EI559" s="62"/>
      <c r="EJ559" s="62"/>
      <c r="EK559" s="62"/>
      <c r="EL559" s="62"/>
      <c r="EM559" s="62"/>
      <c r="EN559" s="62"/>
      <c r="EO559" s="62"/>
      <c r="EP559" s="62"/>
      <c r="EQ559" s="62"/>
      <c r="ER559" s="62"/>
      <c r="ES559" s="62"/>
      <c r="ET559" s="62"/>
      <c r="EU559" s="62"/>
      <c r="EV559" s="62"/>
      <c r="EW559" s="62"/>
      <c r="EX559" s="62"/>
      <c r="EY559" s="62"/>
      <c r="EZ559" s="62"/>
      <c r="FA559" s="62"/>
      <c r="FB559" s="62"/>
      <c r="FC559" s="62"/>
      <c r="FD559" s="62"/>
      <c r="FE559" s="62"/>
      <c r="FF559" s="62"/>
      <c r="FG559" s="62"/>
      <c r="FH559" s="62"/>
      <c r="FI559" s="62"/>
      <c r="FJ559" s="62"/>
      <c r="FK559" s="62"/>
      <c r="FL559" s="62"/>
      <c r="FM559" s="62"/>
      <c r="FN559" s="62"/>
      <c r="FO559" s="62"/>
      <c r="FP559" s="62"/>
      <c r="FQ559" s="62"/>
      <c r="FR559" s="62"/>
      <c r="FS559" s="62"/>
      <c r="FT559" s="62"/>
      <c r="FU559" s="62"/>
      <c r="FV559" s="62"/>
      <c r="FW559" s="62"/>
      <c r="FX559" s="62"/>
      <c r="FY559" s="62"/>
      <c r="FZ559" s="62"/>
      <c r="GA559" s="62"/>
      <c r="GB559" s="62"/>
      <c r="GC559" s="62"/>
      <c r="GD559" s="62"/>
      <c r="GE559" s="62"/>
      <c r="GF559" s="62"/>
      <c r="GG559" s="62"/>
      <c r="GH559" s="62"/>
      <c r="GI559" s="62"/>
      <c r="GJ559" s="62"/>
      <c r="GK559" s="62"/>
      <c r="GL559" s="62"/>
      <c r="GM559" s="62"/>
      <c r="GN559" s="62"/>
      <c r="GO559" s="62"/>
      <c r="GP559" s="62"/>
      <c r="GQ559" s="62"/>
      <c r="GR559" s="62"/>
      <c r="GS559" s="62"/>
      <c r="GT559" s="62"/>
      <c r="GU559" s="62"/>
      <c r="GV559" s="62"/>
      <c r="GW559" s="62"/>
      <c r="GX559" s="62"/>
      <c r="GY559" s="62"/>
      <c r="GZ559" s="62"/>
      <c r="HA559" s="62"/>
      <c r="HB559" s="62"/>
      <c r="HC559" s="62"/>
      <c r="HD559" s="62"/>
      <c r="HE559" s="62"/>
      <c r="HF559" s="62"/>
      <c r="HG559" s="62"/>
      <c r="HH559" s="62"/>
      <c r="HI559" s="62"/>
      <c r="HJ559" s="62"/>
      <c r="HK559" s="62"/>
      <c r="HL559" s="62"/>
      <c r="HM559" s="62"/>
      <c r="HN559" s="62"/>
      <c r="HO559" s="62"/>
      <c r="HP559" s="62"/>
      <c r="HQ559" s="62"/>
      <c r="HR559" s="62"/>
      <c r="HS559" s="62"/>
      <c r="HT559" s="62"/>
      <c r="HU559" s="62"/>
      <c r="HV559" s="62"/>
      <c r="HW559" s="62"/>
      <c r="HX559" s="62"/>
      <c r="HY559" s="62"/>
      <c r="HZ559" s="62"/>
      <c r="IA559" s="62"/>
      <c r="IB559" s="62"/>
      <c r="IC559" s="62"/>
      <c r="ID559" s="62"/>
      <c r="IE559" s="62"/>
      <c r="IF559" s="62"/>
      <c r="IG559" s="62"/>
      <c r="IH559" s="62"/>
      <c r="II559" s="62"/>
      <c r="IJ559" s="62"/>
      <c r="IK559" s="62"/>
      <c r="IL559" s="62"/>
      <c r="IM559" s="62"/>
    </row>
    <row r="560" spans="1:247" s="143" customFormat="1" ht="11.25" customHeight="1">
      <c r="A560" s="23" t="s">
        <v>23</v>
      </c>
      <c r="B560" s="1" t="str">
        <f>VLOOKUP($A$2:$A$870,'[1]Sheet1'!$A$1:$B$2000,2,FALSE)</f>
        <v>58542P</v>
      </c>
      <c r="C560" s="36" t="s">
        <v>24</v>
      </c>
      <c r="D560" s="37">
        <v>10000</v>
      </c>
      <c r="E560" s="137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2"/>
      <c r="AM560" s="62"/>
      <c r="AN560" s="62"/>
      <c r="AO560" s="62"/>
      <c r="AP560" s="62"/>
      <c r="AQ560" s="62"/>
      <c r="AR560" s="62"/>
      <c r="AS560" s="62"/>
      <c r="AT560" s="62"/>
      <c r="AU560" s="62"/>
      <c r="AV560" s="62"/>
      <c r="AW560" s="62"/>
      <c r="AX560" s="62"/>
      <c r="AY560" s="62"/>
      <c r="AZ560" s="62"/>
      <c r="BA560" s="62"/>
      <c r="BB560" s="62"/>
      <c r="BC560" s="62"/>
      <c r="BD560" s="62"/>
      <c r="BE560" s="62"/>
      <c r="BF560" s="62"/>
      <c r="BG560" s="62"/>
      <c r="BH560" s="62"/>
      <c r="BI560" s="62"/>
      <c r="BJ560" s="62"/>
      <c r="BK560" s="62"/>
      <c r="BL560" s="62"/>
      <c r="BM560" s="62"/>
      <c r="BN560" s="62"/>
      <c r="BO560" s="62"/>
      <c r="BP560" s="62"/>
      <c r="BQ560" s="62"/>
      <c r="BR560" s="62"/>
      <c r="BS560" s="62"/>
      <c r="BT560" s="62"/>
      <c r="BU560" s="62"/>
      <c r="BV560" s="62"/>
      <c r="BW560" s="62"/>
      <c r="BX560" s="62"/>
      <c r="BY560" s="62"/>
      <c r="BZ560" s="62"/>
      <c r="CA560" s="62"/>
      <c r="CB560" s="62"/>
      <c r="CC560" s="62"/>
      <c r="CD560" s="62"/>
      <c r="CE560" s="62"/>
      <c r="CF560" s="62"/>
      <c r="CG560" s="62"/>
      <c r="CH560" s="62"/>
      <c r="CI560" s="62"/>
      <c r="CJ560" s="62"/>
      <c r="CK560" s="62"/>
      <c r="CL560" s="62"/>
      <c r="CM560" s="62"/>
      <c r="CN560" s="62"/>
      <c r="CO560" s="62"/>
      <c r="CP560" s="62"/>
      <c r="CQ560" s="62"/>
      <c r="CR560" s="62"/>
      <c r="CS560" s="62"/>
      <c r="CT560" s="62"/>
      <c r="CU560" s="62"/>
      <c r="CV560" s="62"/>
      <c r="CW560" s="62"/>
      <c r="CX560" s="62"/>
      <c r="CY560" s="62"/>
      <c r="CZ560" s="62"/>
      <c r="DA560" s="62"/>
      <c r="DB560" s="62"/>
      <c r="DC560" s="62"/>
      <c r="DD560" s="62"/>
      <c r="DE560" s="62"/>
      <c r="DF560" s="62"/>
      <c r="DG560" s="62"/>
      <c r="DH560" s="62"/>
      <c r="DI560" s="62"/>
      <c r="DJ560" s="62"/>
      <c r="DK560" s="62"/>
      <c r="DL560" s="62"/>
      <c r="DM560" s="62"/>
      <c r="DN560" s="62"/>
      <c r="DO560" s="62"/>
      <c r="DP560" s="62"/>
      <c r="DQ560" s="62"/>
      <c r="DR560" s="62"/>
      <c r="DS560" s="62"/>
      <c r="DT560" s="62"/>
      <c r="DU560" s="62"/>
      <c r="DV560" s="62"/>
      <c r="DW560" s="62"/>
      <c r="DX560" s="62"/>
      <c r="DY560" s="62"/>
      <c r="DZ560" s="62"/>
      <c r="EA560" s="62"/>
      <c r="EB560" s="62"/>
      <c r="EC560" s="62"/>
      <c r="ED560" s="62"/>
      <c r="EE560" s="62"/>
      <c r="EF560" s="62"/>
      <c r="EG560" s="62"/>
      <c r="EH560" s="62"/>
      <c r="EI560" s="62"/>
      <c r="EJ560" s="62"/>
      <c r="EK560" s="62"/>
      <c r="EL560" s="62"/>
      <c r="EM560" s="62"/>
      <c r="EN560" s="62"/>
      <c r="EO560" s="62"/>
      <c r="EP560" s="62"/>
      <c r="EQ560" s="62"/>
      <c r="ER560" s="62"/>
      <c r="ES560" s="62"/>
      <c r="ET560" s="62"/>
      <c r="EU560" s="62"/>
      <c r="EV560" s="62"/>
      <c r="EW560" s="62"/>
      <c r="EX560" s="62"/>
      <c r="EY560" s="62"/>
      <c r="EZ560" s="62"/>
      <c r="FA560" s="62"/>
      <c r="FB560" s="62"/>
      <c r="FC560" s="62"/>
      <c r="FD560" s="62"/>
      <c r="FE560" s="62"/>
      <c r="FF560" s="62"/>
      <c r="FG560" s="62"/>
      <c r="FH560" s="62"/>
      <c r="FI560" s="62"/>
      <c r="FJ560" s="62"/>
      <c r="FK560" s="62"/>
      <c r="FL560" s="62"/>
      <c r="FM560" s="62"/>
      <c r="FN560" s="62"/>
      <c r="FO560" s="62"/>
      <c r="FP560" s="62"/>
      <c r="FQ560" s="62"/>
      <c r="FR560" s="62"/>
      <c r="FS560" s="62"/>
      <c r="FT560" s="62"/>
      <c r="FU560" s="62"/>
      <c r="FV560" s="62"/>
      <c r="FW560" s="62"/>
      <c r="FX560" s="62"/>
      <c r="FY560" s="62"/>
      <c r="FZ560" s="62"/>
      <c r="GA560" s="62"/>
      <c r="GB560" s="62"/>
      <c r="GC560" s="62"/>
      <c r="GD560" s="62"/>
      <c r="GE560" s="62"/>
      <c r="GF560" s="62"/>
      <c r="GG560" s="62"/>
      <c r="GH560" s="62"/>
      <c r="GI560" s="62"/>
      <c r="GJ560" s="62"/>
      <c r="GK560" s="62"/>
      <c r="GL560" s="62"/>
      <c r="GM560" s="62"/>
      <c r="GN560" s="62"/>
      <c r="GO560" s="62"/>
      <c r="GP560" s="62"/>
      <c r="GQ560" s="62"/>
      <c r="GR560" s="62"/>
      <c r="GS560" s="62"/>
      <c r="GT560" s="62"/>
      <c r="GU560" s="62"/>
      <c r="GV560" s="62"/>
      <c r="GW560" s="62"/>
      <c r="GX560" s="62"/>
      <c r="GY560" s="62"/>
      <c r="GZ560" s="62"/>
      <c r="HA560" s="62"/>
      <c r="HB560" s="62"/>
      <c r="HC560" s="62"/>
      <c r="HD560" s="62"/>
      <c r="HE560" s="62"/>
      <c r="HF560" s="62"/>
      <c r="HG560" s="62"/>
      <c r="HH560" s="62"/>
      <c r="HI560" s="62"/>
      <c r="HJ560" s="62"/>
      <c r="HK560" s="62"/>
      <c r="HL560" s="62"/>
      <c r="HM560" s="62"/>
      <c r="HN560" s="62"/>
      <c r="HO560" s="62"/>
      <c r="HP560" s="62"/>
      <c r="HQ560" s="62"/>
      <c r="HR560" s="62"/>
      <c r="HS560" s="62"/>
      <c r="HT560" s="62"/>
      <c r="HU560" s="62"/>
      <c r="HV560" s="62"/>
      <c r="HW560" s="62"/>
      <c r="HX560" s="62"/>
      <c r="HY560" s="62"/>
      <c r="HZ560" s="62"/>
      <c r="IA560" s="62"/>
      <c r="IB560" s="62"/>
      <c r="IC560" s="62"/>
      <c r="ID560" s="62"/>
      <c r="IE560" s="62"/>
      <c r="IF560" s="62"/>
      <c r="IG560" s="62"/>
      <c r="IH560" s="62"/>
      <c r="II560" s="62"/>
      <c r="IJ560" s="62"/>
      <c r="IK560" s="62"/>
      <c r="IL560" s="62"/>
      <c r="IM560" s="62"/>
    </row>
    <row r="561" spans="1:247" s="14" customFormat="1" ht="14.25" customHeight="1">
      <c r="A561" s="23" t="s">
        <v>971</v>
      </c>
      <c r="B561" s="1" t="str">
        <f>VLOOKUP($A$2:$A$870,'[1]Sheet1'!$A$1:$B$2000,2,FALSE)</f>
        <v>58275P</v>
      </c>
      <c r="C561" s="36" t="s">
        <v>972</v>
      </c>
      <c r="D561" s="37">
        <v>4000</v>
      </c>
      <c r="E561" s="29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  <c r="HH561" s="13"/>
      <c r="HI561" s="13"/>
      <c r="HJ561" s="13"/>
      <c r="HK561" s="13"/>
      <c r="HL561" s="13"/>
      <c r="HM561" s="13"/>
      <c r="HN561" s="13"/>
      <c r="HO561" s="13"/>
      <c r="HP561" s="13"/>
      <c r="HQ561" s="13"/>
      <c r="HR561" s="13"/>
      <c r="HS561" s="13"/>
      <c r="HT561" s="13"/>
      <c r="HU561" s="13"/>
      <c r="HV561" s="13"/>
      <c r="HW561" s="13"/>
      <c r="HX561" s="13"/>
      <c r="HY561" s="13"/>
      <c r="HZ561" s="13"/>
      <c r="IA561" s="13"/>
      <c r="IB561" s="13"/>
      <c r="IC561" s="13"/>
      <c r="ID561" s="13"/>
      <c r="IE561" s="13"/>
      <c r="IF561" s="13"/>
      <c r="IG561" s="13"/>
      <c r="IH561" s="13"/>
      <c r="II561" s="13"/>
      <c r="IJ561" s="13"/>
      <c r="IK561" s="13"/>
      <c r="IL561" s="13"/>
      <c r="IM561" s="13"/>
    </row>
    <row r="562" spans="1:247" s="14" customFormat="1" ht="14.25" customHeight="1">
      <c r="A562" s="23" t="s">
        <v>975</v>
      </c>
      <c r="B562" s="1" t="str">
        <f>VLOOKUP($A$2:$A$870,'[1]Sheet1'!$A$1:$B$2000,2,FALSE)</f>
        <v>58277P</v>
      </c>
      <c r="C562" s="36" t="s">
        <v>976</v>
      </c>
      <c r="D562" s="37">
        <v>18000</v>
      </c>
      <c r="E562" s="29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13"/>
      <c r="FF562" s="13"/>
      <c r="FG562" s="13"/>
      <c r="FH562" s="13"/>
      <c r="FI562" s="13"/>
      <c r="FJ562" s="13"/>
      <c r="FK562" s="13"/>
      <c r="FL562" s="13"/>
      <c r="FM562" s="13"/>
      <c r="FN562" s="13"/>
      <c r="FO562" s="13"/>
      <c r="FP562" s="13"/>
      <c r="FQ562" s="13"/>
      <c r="FR562" s="13"/>
      <c r="FS562" s="13"/>
      <c r="FT562" s="13"/>
      <c r="FU562" s="13"/>
      <c r="FV562" s="13"/>
      <c r="FW562" s="13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  <c r="HH562" s="13"/>
      <c r="HI562" s="13"/>
      <c r="HJ562" s="13"/>
      <c r="HK562" s="13"/>
      <c r="HL562" s="13"/>
      <c r="HM562" s="13"/>
      <c r="HN562" s="13"/>
      <c r="HO562" s="13"/>
      <c r="HP562" s="13"/>
      <c r="HQ562" s="13"/>
      <c r="HR562" s="13"/>
      <c r="HS562" s="13"/>
      <c r="HT562" s="13"/>
      <c r="HU562" s="13"/>
      <c r="HV562" s="13"/>
      <c r="HW562" s="13"/>
      <c r="HX562" s="13"/>
      <c r="HY562" s="13"/>
      <c r="HZ562" s="13"/>
      <c r="IA562" s="13"/>
      <c r="IB562" s="13"/>
      <c r="IC562" s="13"/>
      <c r="ID562" s="13"/>
      <c r="IE562" s="13"/>
      <c r="IF562" s="13"/>
      <c r="IG562" s="13"/>
      <c r="IH562" s="13"/>
      <c r="II562" s="13"/>
      <c r="IJ562" s="13"/>
      <c r="IK562" s="13"/>
      <c r="IL562" s="13"/>
      <c r="IM562" s="13"/>
    </row>
    <row r="563" spans="1:247" s="14" customFormat="1" ht="14.25" customHeight="1">
      <c r="A563" s="23" t="s">
        <v>969</v>
      </c>
      <c r="B563" s="1" t="str">
        <f>VLOOKUP($A$2:$A$870,'[1]Sheet1'!$A$1:$B$2000,2,FALSE)</f>
        <v>58274P</v>
      </c>
      <c r="C563" s="36" t="s">
        <v>970</v>
      </c>
      <c r="D563" s="37">
        <v>1500</v>
      </c>
      <c r="E563" s="29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  <c r="HH563" s="13"/>
      <c r="HI563" s="13"/>
      <c r="HJ563" s="13"/>
      <c r="HK563" s="13"/>
      <c r="HL563" s="13"/>
      <c r="HM563" s="13"/>
      <c r="HN563" s="13"/>
      <c r="HO563" s="13"/>
      <c r="HP563" s="13"/>
      <c r="HQ563" s="13"/>
      <c r="HR563" s="13"/>
      <c r="HS563" s="13"/>
      <c r="HT563" s="13"/>
      <c r="HU563" s="13"/>
      <c r="HV563" s="13"/>
      <c r="HW563" s="13"/>
      <c r="HX563" s="13"/>
      <c r="HY563" s="13"/>
      <c r="HZ563" s="13"/>
      <c r="IA563" s="13"/>
      <c r="IB563" s="13"/>
      <c r="IC563" s="13"/>
      <c r="ID563" s="13"/>
      <c r="IE563" s="13"/>
      <c r="IF563" s="13"/>
      <c r="IG563" s="13"/>
      <c r="IH563" s="13"/>
      <c r="II563" s="13"/>
      <c r="IJ563" s="13"/>
      <c r="IK563" s="13"/>
      <c r="IL563" s="13"/>
      <c r="IM563" s="13"/>
    </row>
    <row r="564" spans="1:247" s="14" customFormat="1" ht="14.25" customHeight="1">
      <c r="A564" s="23" t="s">
        <v>973</v>
      </c>
      <c r="B564" s="1" t="str">
        <f>VLOOKUP($A$2:$A$870,'[1]Sheet1'!$A$1:$B$2000,2,FALSE)</f>
        <v>58276P</v>
      </c>
      <c r="C564" s="36" t="s">
        <v>974</v>
      </c>
      <c r="D564" s="37">
        <v>12000</v>
      </c>
      <c r="E564" s="29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  <c r="HJ564" s="13"/>
      <c r="HK564" s="13"/>
      <c r="HL564" s="13"/>
      <c r="HM564" s="13"/>
      <c r="HN564" s="13"/>
      <c r="HO564" s="13"/>
      <c r="HP564" s="13"/>
      <c r="HQ564" s="13"/>
      <c r="HR564" s="13"/>
      <c r="HS564" s="13"/>
      <c r="HT564" s="13"/>
      <c r="HU564" s="13"/>
      <c r="HV564" s="13"/>
      <c r="HW564" s="13"/>
      <c r="HX564" s="13"/>
      <c r="HY564" s="13"/>
      <c r="HZ564" s="13"/>
      <c r="IA564" s="13"/>
      <c r="IB564" s="13"/>
      <c r="IC564" s="13"/>
      <c r="ID564" s="13"/>
      <c r="IE564" s="13"/>
      <c r="IF564" s="13"/>
      <c r="IG564" s="13"/>
      <c r="IH564" s="13"/>
      <c r="II564" s="13"/>
      <c r="IJ564" s="13"/>
      <c r="IK564" s="13"/>
      <c r="IL564" s="13"/>
      <c r="IM564" s="13"/>
    </row>
    <row r="565" spans="1:247" s="143" customFormat="1" ht="11.25" customHeight="1">
      <c r="A565" s="58" t="s">
        <v>502</v>
      </c>
      <c r="B565" s="1" t="str">
        <f>VLOOKUP($A$2:$A$870,'[1]Sheet1'!$A$1:$B$2000,2,FALSE)</f>
        <v>66285P</v>
      </c>
      <c r="C565" s="98" t="s">
        <v>503</v>
      </c>
      <c r="D565" s="37">
        <v>4500</v>
      </c>
      <c r="E565" s="136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62"/>
      <c r="AT565" s="62"/>
      <c r="AU565" s="62"/>
      <c r="AV565" s="62"/>
      <c r="AW565" s="62"/>
      <c r="AX565" s="62"/>
      <c r="AY565" s="62"/>
      <c r="AZ565" s="62"/>
      <c r="BA565" s="62"/>
      <c r="BB565" s="62"/>
      <c r="BC565" s="62"/>
      <c r="BD565" s="62"/>
      <c r="BE565" s="62"/>
      <c r="BF565" s="62"/>
      <c r="BG565" s="62"/>
      <c r="BH565" s="62"/>
      <c r="BI565" s="62"/>
      <c r="BJ565" s="62"/>
      <c r="BK565" s="62"/>
      <c r="BL565" s="62"/>
      <c r="BM565" s="62"/>
      <c r="BN565" s="62"/>
      <c r="BO565" s="62"/>
      <c r="BP565" s="62"/>
      <c r="BQ565" s="62"/>
      <c r="BR565" s="62"/>
      <c r="BS565" s="62"/>
      <c r="BT565" s="62"/>
      <c r="BU565" s="62"/>
      <c r="BV565" s="62"/>
      <c r="BW565" s="62"/>
      <c r="BX565" s="62"/>
      <c r="BY565" s="62"/>
      <c r="BZ565" s="62"/>
      <c r="CA565" s="62"/>
      <c r="CB565" s="62"/>
      <c r="CC565" s="62"/>
      <c r="CD565" s="62"/>
      <c r="CE565" s="62"/>
      <c r="CF565" s="62"/>
      <c r="CG565" s="62"/>
      <c r="CH565" s="62"/>
      <c r="CI565" s="62"/>
      <c r="CJ565" s="62"/>
      <c r="CK565" s="62"/>
      <c r="CL565" s="62"/>
      <c r="CM565" s="62"/>
      <c r="CN565" s="62"/>
      <c r="CO565" s="62"/>
      <c r="CP565" s="62"/>
      <c r="CQ565" s="62"/>
      <c r="CR565" s="62"/>
      <c r="CS565" s="62"/>
      <c r="CT565" s="62"/>
      <c r="CU565" s="62"/>
      <c r="CV565" s="62"/>
      <c r="CW565" s="62"/>
      <c r="CX565" s="62"/>
      <c r="CY565" s="62"/>
      <c r="CZ565" s="62"/>
      <c r="DA565" s="62"/>
      <c r="DB565" s="62"/>
      <c r="DC565" s="62"/>
      <c r="DD565" s="62"/>
      <c r="DE565" s="62"/>
      <c r="DF565" s="62"/>
      <c r="DG565" s="62"/>
      <c r="DH565" s="62"/>
      <c r="DI565" s="62"/>
      <c r="DJ565" s="62"/>
      <c r="DK565" s="62"/>
      <c r="DL565" s="62"/>
      <c r="DM565" s="62"/>
      <c r="DN565" s="62"/>
      <c r="DO565" s="62"/>
      <c r="DP565" s="62"/>
      <c r="DQ565" s="62"/>
      <c r="DR565" s="62"/>
      <c r="DS565" s="62"/>
      <c r="DT565" s="62"/>
      <c r="DU565" s="62"/>
      <c r="DV565" s="62"/>
      <c r="DW565" s="62"/>
      <c r="DX565" s="62"/>
      <c r="DY565" s="62"/>
      <c r="DZ565" s="62"/>
      <c r="EA565" s="62"/>
      <c r="EB565" s="62"/>
      <c r="EC565" s="62"/>
      <c r="ED565" s="62"/>
      <c r="EE565" s="62"/>
      <c r="EF565" s="62"/>
      <c r="EG565" s="62"/>
      <c r="EH565" s="62"/>
      <c r="EI565" s="62"/>
      <c r="EJ565" s="62"/>
      <c r="EK565" s="62"/>
      <c r="EL565" s="62"/>
      <c r="EM565" s="62"/>
      <c r="EN565" s="62"/>
      <c r="EO565" s="62"/>
      <c r="EP565" s="62"/>
      <c r="EQ565" s="62"/>
      <c r="ER565" s="62"/>
      <c r="ES565" s="62"/>
      <c r="ET565" s="62"/>
      <c r="EU565" s="62"/>
      <c r="EV565" s="62"/>
      <c r="EW565" s="62"/>
      <c r="EX565" s="62"/>
      <c r="EY565" s="62"/>
      <c r="EZ565" s="62"/>
      <c r="FA565" s="62"/>
      <c r="FB565" s="62"/>
      <c r="FC565" s="62"/>
      <c r="FD565" s="62"/>
      <c r="FE565" s="62"/>
      <c r="FF565" s="62"/>
      <c r="FG565" s="62"/>
      <c r="FH565" s="62"/>
      <c r="FI565" s="62"/>
      <c r="FJ565" s="62"/>
      <c r="FK565" s="62"/>
      <c r="FL565" s="62"/>
      <c r="FM565" s="62"/>
      <c r="FN565" s="62"/>
      <c r="FO565" s="62"/>
      <c r="FP565" s="62"/>
      <c r="FQ565" s="62"/>
      <c r="FR565" s="62"/>
      <c r="FS565" s="62"/>
      <c r="FT565" s="62"/>
      <c r="FU565" s="62"/>
      <c r="FV565" s="62"/>
      <c r="FW565" s="62"/>
      <c r="FX565" s="62"/>
      <c r="FY565" s="62"/>
      <c r="FZ565" s="62"/>
      <c r="GA565" s="62"/>
      <c r="GB565" s="62"/>
      <c r="GC565" s="62"/>
      <c r="GD565" s="62"/>
      <c r="GE565" s="62"/>
      <c r="GF565" s="62"/>
      <c r="GG565" s="62"/>
      <c r="GH565" s="62"/>
      <c r="GI565" s="62"/>
      <c r="GJ565" s="62"/>
      <c r="GK565" s="62"/>
      <c r="GL565" s="62"/>
      <c r="GM565" s="62"/>
      <c r="GN565" s="62"/>
      <c r="GO565" s="62"/>
      <c r="GP565" s="62"/>
      <c r="GQ565" s="62"/>
      <c r="GR565" s="62"/>
      <c r="GS565" s="62"/>
      <c r="GT565" s="62"/>
      <c r="GU565" s="62"/>
      <c r="GV565" s="62"/>
      <c r="GW565" s="62"/>
      <c r="GX565" s="62"/>
      <c r="GY565" s="62"/>
      <c r="GZ565" s="62"/>
      <c r="HA565" s="62"/>
      <c r="HB565" s="62"/>
      <c r="HC565" s="62"/>
      <c r="HD565" s="62"/>
      <c r="HE565" s="62"/>
      <c r="HF565" s="62"/>
      <c r="HG565" s="62"/>
      <c r="HH565" s="62"/>
      <c r="HI565" s="62"/>
      <c r="HJ565" s="62"/>
      <c r="HK565" s="62"/>
      <c r="HL565" s="62"/>
      <c r="HM565" s="62"/>
      <c r="HN565" s="62"/>
      <c r="HO565" s="62"/>
      <c r="HP565" s="62"/>
      <c r="HQ565" s="62"/>
      <c r="HR565" s="62"/>
      <c r="HS565" s="62"/>
      <c r="HT565" s="62"/>
      <c r="HU565" s="62"/>
      <c r="HV565" s="62"/>
      <c r="HW565" s="62"/>
      <c r="HX565" s="62"/>
      <c r="HY565" s="62"/>
      <c r="HZ565" s="62"/>
      <c r="IA565" s="62"/>
      <c r="IB565" s="62"/>
      <c r="IC565" s="62"/>
      <c r="ID565" s="62"/>
      <c r="IE565" s="62"/>
      <c r="IF565" s="62"/>
      <c r="IG565" s="62"/>
      <c r="IH565" s="62"/>
      <c r="II565" s="62"/>
      <c r="IJ565" s="62"/>
      <c r="IK565" s="62"/>
      <c r="IL565" s="62"/>
      <c r="IM565" s="62"/>
    </row>
    <row r="566" spans="1:247" s="143" customFormat="1" ht="11.25" customHeight="1">
      <c r="A566" s="84" t="s">
        <v>496</v>
      </c>
      <c r="B566" s="1" t="str">
        <f>VLOOKUP($A$2:$A$870,'[1]Sheet1'!$A$1:$B$2000,2,FALSE)</f>
        <v>11856P</v>
      </c>
      <c r="C566" s="98" t="s">
        <v>497</v>
      </c>
      <c r="D566" s="118">
        <v>1100</v>
      </c>
      <c r="E566" s="136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62"/>
      <c r="AV566" s="62"/>
      <c r="AW566" s="62"/>
      <c r="AX566" s="62"/>
      <c r="AY566" s="62"/>
      <c r="AZ566" s="62"/>
      <c r="BA566" s="62"/>
      <c r="BB566" s="62"/>
      <c r="BC566" s="62"/>
      <c r="BD566" s="62"/>
      <c r="BE566" s="62"/>
      <c r="BF566" s="62"/>
      <c r="BG566" s="62"/>
      <c r="BH566" s="62"/>
      <c r="BI566" s="62"/>
      <c r="BJ566" s="62"/>
      <c r="BK566" s="62"/>
      <c r="BL566" s="62"/>
      <c r="BM566" s="62"/>
      <c r="BN566" s="62"/>
      <c r="BO566" s="62"/>
      <c r="BP566" s="62"/>
      <c r="BQ566" s="62"/>
      <c r="BR566" s="62"/>
      <c r="BS566" s="62"/>
      <c r="BT566" s="62"/>
      <c r="BU566" s="62"/>
      <c r="BV566" s="62"/>
      <c r="BW566" s="62"/>
      <c r="BX566" s="62"/>
      <c r="BY566" s="62"/>
      <c r="BZ566" s="62"/>
      <c r="CA566" s="62"/>
      <c r="CB566" s="62"/>
      <c r="CC566" s="62"/>
      <c r="CD566" s="62"/>
      <c r="CE566" s="62"/>
      <c r="CF566" s="62"/>
      <c r="CG566" s="62"/>
      <c r="CH566" s="62"/>
      <c r="CI566" s="62"/>
      <c r="CJ566" s="62"/>
      <c r="CK566" s="62"/>
      <c r="CL566" s="62"/>
      <c r="CM566" s="62"/>
      <c r="CN566" s="62"/>
      <c r="CO566" s="62"/>
      <c r="CP566" s="62"/>
      <c r="CQ566" s="62"/>
      <c r="CR566" s="62"/>
      <c r="CS566" s="62"/>
      <c r="CT566" s="62"/>
      <c r="CU566" s="62"/>
      <c r="CV566" s="62"/>
      <c r="CW566" s="62"/>
      <c r="CX566" s="62"/>
      <c r="CY566" s="62"/>
      <c r="CZ566" s="62"/>
      <c r="DA566" s="62"/>
      <c r="DB566" s="62"/>
      <c r="DC566" s="62"/>
      <c r="DD566" s="62"/>
      <c r="DE566" s="62"/>
      <c r="DF566" s="62"/>
      <c r="DG566" s="62"/>
      <c r="DH566" s="62"/>
      <c r="DI566" s="62"/>
      <c r="DJ566" s="62"/>
      <c r="DK566" s="62"/>
      <c r="DL566" s="62"/>
      <c r="DM566" s="62"/>
      <c r="DN566" s="62"/>
      <c r="DO566" s="62"/>
      <c r="DP566" s="62"/>
      <c r="DQ566" s="62"/>
      <c r="DR566" s="62"/>
      <c r="DS566" s="62"/>
      <c r="DT566" s="62"/>
      <c r="DU566" s="62"/>
      <c r="DV566" s="62"/>
      <c r="DW566" s="62"/>
      <c r="DX566" s="62"/>
      <c r="DY566" s="62"/>
      <c r="DZ566" s="62"/>
      <c r="EA566" s="62"/>
      <c r="EB566" s="62"/>
      <c r="EC566" s="62"/>
      <c r="ED566" s="62"/>
      <c r="EE566" s="62"/>
      <c r="EF566" s="62"/>
      <c r="EG566" s="62"/>
      <c r="EH566" s="62"/>
      <c r="EI566" s="62"/>
      <c r="EJ566" s="62"/>
      <c r="EK566" s="62"/>
      <c r="EL566" s="62"/>
      <c r="EM566" s="62"/>
      <c r="EN566" s="62"/>
      <c r="EO566" s="62"/>
      <c r="EP566" s="62"/>
      <c r="EQ566" s="62"/>
      <c r="ER566" s="62"/>
      <c r="ES566" s="62"/>
      <c r="ET566" s="62"/>
      <c r="EU566" s="62"/>
      <c r="EV566" s="62"/>
      <c r="EW566" s="62"/>
      <c r="EX566" s="62"/>
      <c r="EY566" s="62"/>
      <c r="EZ566" s="62"/>
      <c r="FA566" s="62"/>
      <c r="FB566" s="62"/>
      <c r="FC566" s="62"/>
      <c r="FD566" s="62"/>
      <c r="FE566" s="62"/>
      <c r="FF566" s="62"/>
      <c r="FG566" s="62"/>
      <c r="FH566" s="62"/>
      <c r="FI566" s="62"/>
      <c r="FJ566" s="62"/>
      <c r="FK566" s="62"/>
      <c r="FL566" s="62"/>
      <c r="FM566" s="62"/>
      <c r="FN566" s="62"/>
      <c r="FO566" s="62"/>
      <c r="FP566" s="62"/>
      <c r="FQ566" s="62"/>
      <c r="FR566" s="62"/>
      <c r="FS566" s="62"/>
      <c r="FT566" s="62"/>
      <c r="FU566" s="62"/>
      <c r="FV566" s="62"/>
      <c r="FW566" s="62"/>
      <c r="FX566" s="62"/>
      <c r="FY566" s="62"/>
      <c r="FZ566" s="62"/>
      <c r="GA566" s="62"/>
      <c r="GB566" s="62"/>
      <c r="GC566" s="62"/>
      <c r="GD566" s="62"/>
      <c r="GE566" s="62"/>
      <c r="GF566" s="62"/>
      <c r="GG566" s="62"/>
      <c r="GH566" s="62"/>
      <c r="GI566" s="62"/>
      <c r="GJ566" s="62"/>
      <c r="GK566" s="62"/>
      <c r="GL566" s="62"/>
      <c r="GM566" s="62"/>
      <c r="GN566" s="62"/>
      <c r="GO566" s="62"/>
      <c r="GP566" s="62"/>
      <c r="GQ566" s="62"/>
      <c r="GR566" s="62"/>
      <c r="GS566" s="62"/>
      <c r="GT566" s="62"/>
      <c r="GU566" s="62"/>
      <c r="GV566" s="62"/>
      <c r="GW566" s="62"/>
      <c r="GX566" s="62"/>
      <c r="GY566" s="62"/>
      <c r="GZ566" s="62"/>
      <c r="HA566" s="62"/>
      <c r="HB566" s="62"/>
      <c r="HC566" s="62"/>
      <c r="HD566" s="62"/>
      <c r="HE566" s="62"/>
      <c r="HF566" s="62"/>
      <c r="HG566" s="62"/>
      <c r="HH566" s="62"/>
      <c r="HI566" s="62"/>
      <c r="HJ566" s="62"/>
      <c r="HK566" s="62"/>
      <c r="HL566" s="62"/>
      <c r="HM566" s="62"/>
      <c r="HN566" s="62"/>
      <c r="HO566" s="62"/>
      <c r="HP566" s="62"/>
      <c r="HQ566" s="62"/>
      <c r="HR566" s="62"/>
      <c r="HS566" s="62"/>
      <c r="HT566" s="62"/>
      <c r="HU566" s="62"/>
      <c r="HV566" s="62"/>
      <c r="HW566" s="62"/>
      <c r="HX566" s="62"/>
      <c r="HY566" s="62"/>
      <c r="HZ566" s="62"/>
      <c r="IA566" s="62"/>
      <c r="IB566" s="62"/>
      <c r="IC566" s="62"/>
      <c r="ID566" s="62"/>
      <c r="IE566" s="62"/>
      <c r="IF566" s="62"/>
      <c r="IG566" s="62"/>
      <c r="IH566" s="62"/>
      <c r="II566" s="62"/>
      <c r="IJ566" s="62"/>
      <c r="IK566" s="62"/>
      <c r="IL566" s="62"/>
      <c r="IM566" s="62"/>
    </row>
    <row r="567" spans="1:247" s="143" customFormat="1" ht="11.25" customHeight="1">
      <c r="A567" s="58" t="s">
        <v>504</v>
      </c>
      <c r="B567" s="1" t="str">
        <f>VLOOKUP($A$2:$A$870,'[1]Sheet1'!$A$1:$B$2000,2,FALSE)</f>
        <v>66286P</v>
      </c>
      <c r="C567" s="98" t="s">
        <v>505</v>
      </c>
      <c r="D567" s="37">
        <v>5500</v>
      </c>
      <c r="E567" s="136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62"/>
      <c r="AT567" s="62"/>
      <c r="AU567" s="62"/>
      <c r="AV567" s="62"/>
      <c r="AW567" s="62"/>
      <c r="AX567" s="62"/>
      <c r="AY567" s="62"/>
      <c r="AZ567" s="62"/>
      <c r="BA567" s="62"/>
      <c r="BB567" s="62"/>
      <c r="BC567" s="62"/>
      <c r="BD567" s="62"/>
      <c r="BE567" s="62"/>
      <c r="BF567" s="62"/>
      <c r="BG567" s="62"/>
      <c r="BH567" s="62"/>
      <c r="BI567" s="62"/>
      <c r="BJ567" s="62"/>
      <c r="BK567" s="62"/>
      <c r="BL567" s="62"/>
      <c r="BM567" s="62"/>
      <c r="BN567" s="62"/>
      <c r="BO567" s="62"/>
      <c r="BP567" s="62"/>
      <c r="BQ567" s="62"/>
      <c r="BR567" s="62"/>
      <c r="BS567" s="62"/>
      <c r="BT567" s="62"/>
      <c r="BU567" s="62"/>
      <c r="BV567" s="62"/>
      <c r="BW567" s="62"/>
      <c r="BX567" s="62"/>
      <c r="BY567" s="62"/>
      <c r="BZ567" s="62"/>
      <c r="CA567" s="62"/>
      <c r="CB567" s="62"/>
      <c r="CC567" s="62"/>
      <c r="CD567" s="62"/>
      <c r="CE567" s="62"/>
      <c r="CF567" s="62"/>
      <c r="CG567" s="62"/>
      <c r="CH567" s="62"/>
      <c r="CI567" s="62"/>
      <c r="CJ567" s="62"/>
      <c r="CK567" s="62"/>
      <c r="CL567" s="62"/>
      <c r="CM567" s="62"/>
      <c r="CN567" s="62"/>
      <c r="CO567" s="62"/>
      <c r="CP567" s="62"/>
      <c r="CQ567" s="62"/>
      <c r="CR567" s="62"/>
      <c r="CS567" s="62"/>
      <c r="CT567" s="62"/>
      <c r="CU567" s="62"/>
      <c r="CV567" s="62"/>
      <c r="CW567" s="62"/>
      <c r="CX567" s="62"/>
      <c r="CY567" s="62"/>
      <c r="CZ567" s="62"/>
      <c r="DA567" s="62"/>
      <c r="DB567" s="62"/>
      <c r="DC567" s="62"/>
      <c r="DD567" s="62"/>
      <c r="DE567" s="62"/>
      <c r="DF567" s="62"/>
      <c r="DG567" s="62"/>
      <c r="DH567" s="62"/>
      <c r="DI567" s="62"/>
      <c r="DJ567" s="62"/>
      <c r="DK567" s="62"/>
      <c r="DL567" s="62"/>
      <c r="DM567" s="62"/>
      <c r="DN567" s="62"/>
      <c r="DO567" s="62"/>
      <c r="DP567" s="62"/>
      <c r="DQ567" s="62"/>
      <c r="DR567" s="62"/>
      <c r="DS567" s="62"/>
      <c r="DT567" s="62"/>
      <c r="DU567" s="62"/>
      <c r="DV567" s="62"/>
      <c r="DW567" s="62"/>
      <c r="DX567" s="62"/>
      <c r="DY567" s="62"/>
      <c r="DZ567" s="62"/>
      <c r="EA567" s="62"/>
      <c r="EB567" s="62"/>
      <c r="EC567" s="62"/>
      <c r="ED567" s="62"/>
      <c r="EE567" s="62"/>
      <c r="EF567" s="62"/>
      <c r="EG567" s="62"/>
      <c r="EH567" s="62"/>
      <c r="EI567" s="62"/>
      <c r="EJ567" s="62"/>
      <c r="EK567" s="62"/>
      <c r="EL567" s="62"/>
      <c r="EM567" s="62"/>
      <c r="EN567" s="62"/>
      <c r="EO567" s="62"/>
      <c r="EP567" s="62"/>
      <c r="EQ567" s="62"/>
      <c r="ER567" s="62"/>
      <c r="ES567" s="62"/>
      <c r="ET567" s="62"/>
      <c r="EU567" s="62"/>
      <c r="EV567" s="62"/>
      <c r="EW567" s="62"/>
      <c r="EX567" s="62"/>
      <c r="EY567" s="62"/>
      <c r="EZ567" s="62"/>
      <c r="FA567" s="62"/>
      <c r="FB567" s="62"/>
      <c r="FC567" s="62"/>
      <c r="FD567" s="62"/>
      <c r="FE567" s="62"/>
      <c r="FF567" s="62"/>
      <c r="FG567" s="62"/>
      <c r="FH567" s="62"/>
      <c r="FI567" s="62"/>
      <c r="FJ567" s="62"/>
      <c r="FK567" s="62"/>
      <c r="FL567" s="62"/>
      <c r="FM567" s="62"/>
      <c r="FN567" s="62"/>
      <c r="FO567" s="62"/>
      <c r="FP567" s="62"/>
      <c r="FQ567" s="62"/>
      <c r="FR567" s="62"/>
      <c r="FS567" s="62"/>
      <c r="FT567" s="62"/>
      <c r="FU567" s="62"/>
      <c r="FV567" s="62"/>
      <c r="FW567" s="62"/>
      <c r="FX567" s="62"/>
      <c r="FY567" s="62"/>
      <c r="FZ567" s="62"/>
      <c r="GA567" s="62"/>
      <c r="GB567" s="62"/>
      <c r="GC567" s="62"/>
      <c r="GD567" s="62"/>
      <c r="GE567" s="62"/>
      <c r="GF567" s="62"/>
      <c r="GG567" s="62"/>
      <c r="GH567" s="62"/>
      <c r="GI567" s="62"/>
      <c r="GJ567" s="62"/>
      <c r="GK567" s="62"/>
      <c r="GL567" s="62"/>
      <c r="GM567" s="62"/>
      <c r="GN567" s="62"/>
      <c r="GO567" s="62"/>
      <c r="GP567" s="62"/>
      <c r="GQ567" s="62"/>
      <c r="GR567" s="62"/>
      <c r="GS567" s="62"/>
      <c r="GT567" s="62"/>
      <c r="GU567" s="62"/>
      <c r="GV567" s="62"/>
      <c r="GW567" s="62"/>
      <c r="GX567" s="62"/>
      <c r="GY567" s="62"/>
      <c r="GZ567" s="62"/>
      <c r="HA567" s="62"/>
      <c r="HB567" s="62"/>
      <c r="HC567" s="62"/>
      <c r="HD567" s="62"/>
      <c r="HE567" s="62"/>
      <c r="HF567" s="62"/>
      <c r="HG567" s="62"/>
      <c r="HH567" s="62"/>
      <c r="HI567" s="62"/>
      <c r="HJ567" s="62"/>
      <c r="HK567" s="62"/>
      <c r="HL567" s="62"/>
      <c r="HM567" s="62"/>
      <c r="HN567" s="62"/>
      <c r="HO567" s="62"/>
      <c r="HP567" s="62"/>
      <c r="HQ567" s="62"/>
      <c r="HR567" s="62"/>
      <c r="HS567" s="62"/>
      <c r="HT567" s="62"/>
      <c r="HU567" s="62"/>
      <c r="HV567" s="62"/>
      <c r="HW567" s="62"/>
      <c r="HX567" s="62"/>
      <c r="HY567" s="62"/>
      <c r="HZ567" s="62"/>
      <c r="IA567" s="62"/>
      <c r="IB567" s="62"/>
      <c r="IC567" s="62"/>
      <c r="ID567" s="62"/>
      <c r="IE567" s="62"/>
      <c r="IF567" s="62"/>
      <c r="IG567" s="62"/>
      <c r="IH567" s="62"/>
      <c r="II567" s="62"/>
      <c r="IJ567" s="62"/>
      <c r="IK567" s="62"/>
      <c r="IL567" s="62"/>
      <c r="IM567" s="62"/>
    </row>
    <row r="568" spans="1:247" s="143" customFormat="1" ht="11.25" customHeight="1">
      <c r="A568" s="23" t="s">
        <v>498</v>
      </c>
      <c r="B568" s="1" t="str">
        <f>VLOOKUP($A$2:$A$870,'[1]Sheet1'!$A$1:$B$2000,2,FALSE)</f>
        <v>66283P</v>
      </c>
      <c r="C568" s="98" t="s">
        <v>499</v>
      </c>
      <c r="D568" s="37">
        <v>1400</v>
      </c>
      <c r="E568" s="136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62"/>
      <c r="AT568" s="62"/>
      <c r="AU568" s="62"/>
      <c r="AV568" s="62"/>
      <c r="AW568" s="62"/>
      <c r="AX568" s="62"/>
      <c r="AY568" s="62"/>
      <c r="AZ568" s="62"/>
      <c r="BA568" s="62"/>
      <c r="BB568" s="62"/>
      <c r="BC568" s="62"/>
      <c r="BD568" s="62"/>
      <c r="BE568" s="62"/>
      <c r="BF568" s="62"/>
      <c r="BG568" s="62"/>
      <c r="BH568" s="62"/>
      <c r="BI568" s="62"/>
      <c r="BJ568" s="62"/>
      <c r="BK568" s="62"/>
      <c r="BL568" s="62"/>
      <c r="BM568" s="62"/>
      <c r="BN568" s="62"/>
      <c r="BO568" s="62"/>
      <c r="BP568" s="62"/>
      <c r="BQ568" s="62"/>
      <c r="BR568" s="62"/>
      <c r="BS568" s="62"/>
      <c r="BT568" s="62"/>
      <c r="BU568" s="62"/>
      <c r="BV568" s="62"/>
      <c r="BW568" s="62"/>
      <c r="BX568" s="62"/>
      <c r="BY568" s="62"/>
      <c r="BZ568" s="62"/>
      <c r="CA568" s="62"/>
      <c r="CB568" s="62"/>
      <c r="CC568" s="62"/>
      <c r="CD568" s="62"/>
      <c r="CE568" s="62"/>
      <c r="CF568" s="62"/>
      <c r="CG568" s="62"/>
      <c r="CH568" s="62"/>
      <c r="CI568" s="62"/>
      <c r="CJ568" s="62"/>
      <c r="CK568" s="62"/>
      <c r="CL568" s="62"/>
      <c r="CM568" s="62"/>
      <c r="CN568" s="62"/>
      <c r="CO568" s="62"/>
      <c r="CP568" s="62"/>
      <c r="CQ568" s="62"/>
      <c r="CR568" s="62"/>
      <c r="CS568" s="62"/>
      <c r="CT568" s="62"/>
      <c r="CU568" s="62"/>
      <c r="CV568" s="62"/>
      <c r="CW568" s="62"/>
      <c r="CX568" s="62"/>
      <c r="CY568" s="62"/>
      <c r="CZ568" s="62"/>
      <c r="DA568" s="62"/>
      <c r="DB568" s="62"/>
      <c r="DC568" s="62"/>
      <c r="DD568" s="62"/>
      <c r="DE568" s="62"/>
      <c r="DF568" s="62"/>
      <c r="DG568" s="62"/>
      <c r="DH568" s="62"/>
      <c r="DI568" s="62"/>
      <c r="DJ568" s="62"/>
      <c r="DK568" s="62"/>
      <c r="DL568" s="62"/>
      <c r="DM568" s="62"/>
      <c r="DN568" s="62"/>
      <c r="DO568" s="62"/>
      <c r="DP568" s="62"/>
      <c r="DQ568" s="62"/>
      <c r="DR568" s="62"/>
      <c r="DS568" s="62"/>
      <c r="DT568" s="62"/>
      <c r="DU568" s="62"/>
      <c r="DV568" s="62"/>
      <c r="DW568" s="62"/>
      <c r="DX568" s="62"/>
      <c r="DY568" s="62"/>
      <c r="DZ568" s="62"/>
      <c r="EA568" s="62"/>
      <c r="EB568" s="62"/>
      <c r="EC568" s="62"/>
      <c r="ED568" s="62"/>
      <c r="EE568" s="62"/>
      <c r="EF568" s="62"/>
      <c r="EG568" s="62"/>
      <c r="EH568" s="62"/>
      <c r="EI568" s="62"/>
      <c r="EJ568" s="62"/>
      <c r="EK568" s="62"/>
      <c r="EL568" s="62"/>
      <c r="EM568" s="62"/>
      <c r="EN568" s="62"/>
      <c r="EO568" s="62"/>
      <c r="EP568" s="62"/>
      <c r="EQ568" s="62"/>
      <c r="ER568" s="62"/>
      <c r="ES568" s="62"/>
      <c r="ET568" s="62"/>
      <c r="EU568" s="62"/>
      <c r="EV568" s="62"/>
      <c r="EW568" s="62"/>
      <c r="EX568" s="62"/>
      <c r="EY568" s="62"/>
      <c r="EZ568" s="62"/>
      <c r="FA568" s="62"/>
      <c r="FB568" s="62"/>
      <c r="FC568" s="62"/>
      <c r="FD568" s="62"/>
      <c r="FE568" s="62"/>
      <c r="FF568" s="62"/>
      <c r="FG568" s="62"/>
      <c r="FH568" s="62"/>
      <c r="FI568" s="62"/>
      <c r="FJ568" s="62"/>
      <c r="FK568" s="62"/>
      <c r="FL568" s="62"/>
      <c r="FM568" s="62"/>
      <c r="FN568" s="62"/>
      <c r="FO568" s="62"/>
      <c r="FP568" s="62"/>
      <c r="FQ568" s="62"/>
      <c r="FR568" s="62"/>
      <c r="FS568" s="62"/>
      <c r="FT568" s="62"/>
      <c r="FU568" s="62"/>
      <c r="FV568" s="62"/>
      <c r="FW568" s="62"/>
      <c r="FX568" s="62"/>
      <c r="FY568" s="62"/>
      <c r="FZ568" s="62"/>
      <c r="GA568" s="62"/>
      <c r="GB568" s="62"/>
      <c r="GC568" s="62"/>
      <c r="GD568" s="62"/>
      <c r="GE568" s="62"/>
      <c r="GF568" s="62"/>
      <c r="GG568" s="62"/>
      <c r="GH568" s="62"/>
      <c r="GI568" s="62"/>
      <c r="GJ568" s="62"/>
      <c r="GK568" s="62"/>
      <c r="GL568" s="62"/>
      <c r="GM568" s="62"/>
      <c r="GN568" s="62"/>
      <c r="GO568" s="62"/>
      <c r="GP568" s="62"/>
      <c r="GQ568" s="62"/>
      <c r="GR568" s="62"/>
      <c r="GS568" s="62"/>
      <c r="GT568" s="62"/>
      <c r="GU568" s="62"/>
      <c r="GV568" s="62"/>
      <c r="GW568" s="62"/>
      <c r="GX568" s="62"/>
      <c r="GY568" s="62"/>
      <c r="GZ568" s="62"/>
      <c r="HA568" s="62"/>
      <c r="HB568" s="62"/>
      <c r="HC568" s="62"/>
      <c r="HD568" s="62"/>
      <c r="HE568" s="62"/>
      <c r="HF568" s="62"/>
      <c r="HG568" s="62"/>
      <c r="HH568" s="62"/>
      <c r="HI568" s="62"/>
      <c r="HJ568" s="62"/>
      <c r="HK568" s="62"/>
      <c r="HL568" s="62"/>
      <c r="HM568" s="62"/>
      <c r="HN568" s="62"/>
      <c r="HO568" s="62"/>
      <c r="HP568" s="62"/>
      <c r="HQ568" s="62"/>
      <c r="HR568" s="62"/>
      <c r="HS568" s="62"/>
      <c r="HT568" s="62"/>
      <c r="HU568" s="62"/>
      <c r="HV568" s="62"/>
      <c r="HW568" s="62"/>
      <c r="HX568" s="62"/>
      <c r="HY568" s="62"/>
      <c r="HZ568" s="62"/>
      <c r="IA568" s="62"/>
      <c r="IB568" s="62"/>
      <c r="IC568" s="62"/>
      <c r="ID568" s="62"/>
      <c r="IE568" s="62"/>
      <c r="IF568" s="62"/>
      <c r="IG568" s="62"/>
      <c r="IH568" s="62"/>
      <c r="II568" s="62"/>
      <c r="IJ568" s="62"/>
      <c r="IK568" s="62"/>
      <c r="IL568" s="62"/>
      <c r="IM568" s="62"/>
    </row>
    <row r="569" spans="1:247" s="143" customFormat="1" ht="11.25" customHeight="1">
      <c r="A569" s="23" t="s">
        <v>506</v>
      </c>
      <c r="B569" s="1" t="str">
        <f>VLOOKUP($A$2:$A$870,'[1]Sheet1'!$A$1:$B$2000,2,FALSE)</f>
        <v>66287P</v>
      </c>
      <c r="C569" s="98" t="s">
        <v>507</v>
      </c>
      <c r="D569" s="37">
        <v>7500</v>
      </c>
      <c r="E569" s="136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62"/>
      <c r="AT569" s="62"/>
      <c r="AU569" s="62"/>
      <c r="AV569" s="62"/>
      <c r="AW569" s="62"/>
      <c r="AX569" s="62"/>
      <c r="AY569" s="62"/>
      <c r="AZ569" s="62"/>
      <c r="BA569" s="62"/>
      <c r="BB569" s="62"/>
      <c r="BC569" s="62"/>
      <c r="BD569" s="62"/>
      <c r="BE569" s="62"/>
      <c r="BF569" s="62"/>
      <c r="BG569" s="62"/>
      <c r="BH569" s="62"/>
      <c r="BI569" s="62"/>
      <c r="BJ569" s="62"/>
      <c r="BK569" s="62"/>
      <c r="BL569" s="62"/>
      <c r="BM569" s="62"/>
      <c r="BN569" s="62"/>
      <c r="BO569" s="62"/>
      <c r="BP569" s="62"/>
      <c r="BQ569" s="62"/>
      <c r="BR569" s="62"/>
      <c r="BS569" s="62"/>
      <c r="BT569" s="62"/>
      <c r="BU569" s="62"/>
      <c r="BV569" s="62"/>
      <c r="BW569" s="62"/>
      <c r="BX569" s="62"/>
      <c r="BY569" s="62"/>
      <c r="BZ569" s="62"/>
      <c r="CA569" s="62"/>
      <c r="CB569" s="62"/>
      <c r="CC569" s="62"/>
      <c r="CD569" s="62"/>
      <c r="CE569" s="62"/>
      <c r="CF569" s="62"/>
      <c r="CG569" s="62"/>
      <c r="CH569" s="62"/>
      <c r="CI569" s="62"/>
      <c r="CJ569" s="62"/>
      <c r="CK569" s="62"/>
      <c r="CL569" s="62"/>
      <c r="CM569" s="62"/>
      <c r="CN569" s="62"/>
      <c r="CO569" s="62"/>
      <c r="CP569" s="62"/>
      <c r="CQ569" s="62"/>
      <c r="CR569" s="62"/>
      <c r="CS569" s="62"/>
      <c r="CT569" s="62"/>
      <c r="CU569" s="62"/>
      <c r="CV569" s="62"/>
      <c r="CW569" s="62"/>
      <c r="CX569" s="62"/>
      <c r="CY569" s="62"/>
      <c r="CZ569" s="62"/>
      <c r="DA569" s="62"/>
      <c r="DB569" s="62"/>
      <c r="DC569" s="62"/>
      <c r="DD569" s="62"/>
      <c r="DE569" s="62"/>
      <c r="DF569" s="62"/>
      <c r="DG569" s="62"/>
      <c r="DH569" s="62"/>
      <c r="DI569" s="62"/>
      <c r="DJ569" s="62"/>
      <c r="DK569" s="62"/>
      <c r="DL569" s="62"/>
      <c r="DM569" s="62"/>
      <c r="DN569" s="62"/>
      <c r="DO569" s="62"/>
      <c r="DP569" s="62"/>
      <c r="DQ569" s="62"/>
      <c r="DR569" s="62"/>
      <c r="DS569" s="62"/>
      <c r="DT569" s="62"/>
      <c r="DU569" s="62"/>
      <c r="DV569" s="62"/>
      <c r="DW569" s="62"/>
      <c r="DX569" s="62"/>
      <c r="DY569" s="62"/>
      <c r="DZ569" s="62"/>
      <c r="EA569" s="62"/>
      <c r="EB569" s="62"/>
      <c r="EC569" s="62"/>
      <c r="ED569" s="62"/>
      <c r="EE569" s="62"/>
      <c r="EF569" s="62"/>
      <c r="EG569" s="62"/>
      <c r="EH569" s="62"/>
      <c r="EI569" s="62"/>
      <c r="EJ569" s="62"/>
      <c r="EK569" s="62"/>
      <c r="EL569" s="62"/>
      <c r="EM569" s="62"/>
      <c r="EN569" s="62"/>
      <c r="EO569" s="62"/>
      <c r="EP569" s="62"/>
      <c r="EQ569" s="62"/>
      <c r="ER569" s="62"/>
      <c r="ES569" s="62"/>
      <c r="ET569" s="62"/>
      <c r="EU569" s="62"/>
      <c r="EV569" s="62"/>
      <c r="EW569" s="62"/>
      <c r="EX569" s="62"/>
      <c r="EY569" s="62"/>
      <c r="EZ569" s="62"/>
      <c r="FA569" s="62"/>
      <c r="FB569" s="62"/>
      <c r="FC569" s="62"/>
      <c r="FD569" s="62"/>
      <c r="FE569" s="62"/>
      <c r="FF569" s="62"/>
      <c r="FG569" s="62"/>
      <c r="FH569" s="62"/>
      <c r="FI569" s="62"/>
      <c r="FJ569" s="62"/>
      <c r="FK569" s="62"/>
      <c r="FL569" s="62"/>
      <c r="FM569" s="62"/>
      <c r="FN569" s="62"/>
      <c r="FO569" s="62"/>
      <c r="FP569" s="62"/>
      <c r="FQ569" s="62"/>
      <c r="FR569" s="62"/>
      <c r="FS569" s="62"/>
      <c r="FT569" s="62"/>
      <c r="FU569" s="62"/>
      <c r="FV569" s="62"/>
      <c r="FW569" s="62"/>
      <c r="FX569" s="62"/>
      <c r="FY569" s="62"/>
      <c r="FZ569" s="62"/>
      <c r="GA569" s="62"/>
      <c r="GB569" s="62"/>
      <c r="GC569" s="62"/>
      <c r="GD569" s="62"/>
      <c r="GE569" s="62"/>
      <c r="GF569" s="62"/>
      <c r="GG569" s="62"/>
      <c r="GH569" s="62"/>
      <c r="GI569" s="62"/>
      <c r="GJ569" s="62"/>
      <c r="GK569" s="62"/>
      <c r="GL569" s="62"/>
      <c r="GM569" s="62"/>
      <c r="GN569" s="62"/>
      <c r="GO569" s="62"/>
      <c r="GP569" s="62"/>
      <c r="GQ569" s="62"/>
      <c r="GR569" s="62"/>
      <c r="GS569" s="62"/>
      <c r="GT569" s="62"/>
      <c r="GU569" s="62"/>
      <c r="GV569" s="62"/>
      <c r="GW569" s="62"/>
      <c r="GX569" s="62"/>
      <c r="GY569" s="62"/>
      <c r="GZ569" s="62"/>
      <c r="HA569" s="62"/>
      <c r="HB569" s="62"/>
      <c r="HC569" s="62"/>
      <c r="HD569" s="62"/>
      <c r="HE569" s="62"/>
      <c r="HF569" s="62"/>
      <c r="HG569" s="62"/>
      <c r="HH569" s="62"/>
      <c r="HI569" s="62"/>
      <c r="HJ569" s="62"/>
      <c r="HK569" s="62"/>
      <c r="HL569" s="62"/>
      <c r="HM569" s="62"/>
      <c r="HN569" s="62"/>
      <c r="HO569" s="62"/>
      <c r="HP569" s="62"/>
      <c r="HQ569" s="62"/>
      <c r="HR569" s="62"/>
      <c r="HS569" s="62"/>
      <c r="HT569" s="62"/>
      <c r="HU569" s="62"/>
      <c r="HV569" s="62"/>
      <c r="HW569" s="62"/>
      <c r="HX569" s="62"/>
      <c r="HY569" s="62"/>
      <c r="HZ569" s="62"/>
      <c r="IA569" s="62"/>
      <c r="IB569" s="62"/>
      <c r="IC569" s="62"/>
      <c r="ID569" s="62"/>
      <c r="IE569" s="62"/>
      <c r="IF569" s="62"/>
      <c r="IG569" s="62"/>
      <c r="IH569" s="62"/>
      <c r="II569" s="62"/>
      <c r="IJ569" s="62"/>
      <c r="IK569" s="62"/>
      <c r="IL569" s="62"/>
      <c r="IM569" s="62"/>
    </row>
    <row r="570" spans="1:247" s="143" customFormat="1" ht="11.25" customHeight="1">
      <c r="A570" s="23" t="s">
        <v>500</v>
      </c>
      <c r="B570" s="1" t="str">
        <f>VLOOKUP($A$2:$A$870,'[1]Sheet1'!$A$1:$B$2000,2,FALSE)</f>
        <v>66284P</v>
      </c>
      <c r="C570" s="98" t="s">
        <v>501</v>
      </c>
      <c r="D570" s="37">
        <v>2400</v>
      </c>
      <c r="E570" s="136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62"/>
      <c r="AT570" s="62"/>
      <c r="AU570" s="62"/>
      <c r="AV570" s="62"/>
      <c r="AW570" s="62"/>
      <c r="AX570" s="62"/>
      <c r="AY570" s="62"/>
      <c r="AZ570" s="62"/>
      <c r="BA570" s="62"/>
      <c r="BB570" s="62"/>
      <c r="BC570" s="62"/>
      <c r="BD570" s="62"/>
      <c r="BE570" s="62"/>
      <c r="BF570" s="62"/>
      <c r="BG570" s="62"/>
      <c r="BH570" s="62"/>
      <c r="BI570" s="62"/>
      <c r="BJ570" s="62"/>
      <c r="BK570" s="62"/>
      <c r="BL570" s="62"/>
      <c r="BM570" s="62"/>
      <c r="BN570" s="62"/>
      <c r="BO570" s="62"/>
      <c r="BP570" s="62"/>
      <c r="BQ570" s="62"/>
      <c r="BR570" s="62"/>
      <c r="BS570" s="62"/>
      <c r="BT570" s="62"/>
      <c r="BU570" s="62"/>
      <c r="BV570" s="62"/>
      <c r="BW570" s="62"/>
      <c r="BX570" s="62"/>
      <c r="BY570" s="62"/>
      <c r="BZ570" s="62"/>
      <c r="CA570" s="62"/>
      <c r="CB570" s="62"/>
      <c r="CC570" s="62"/>
      <c r="CD570" s="62"/>
      <c r="CE570" s="62"/>
      <c r="CF570" s="62"/>
      <c r="CG570" s="62"/>
      <c r="CH570" s="62"/>
      <c r="CI570" s="62"/>
      <c r="CJ570" s="62"/>
      <c r="CK570" s="62"/>
      <c r="CL570" s="62"/>
      <c r="CM570" s="62"/>
      <c r="CN570" s="62"/>
      <c r="CO570" s="62"/>
      <c r="CP570" s="62"/>
      <c r="CQ570" s="62"/>
      <c r="CR570" s="62"/>
      <c r="CS570" s="62"/>
      <c r="CT570" s="62"/>
      <c r="CU570" s="62"/>
      <c r="CV570" s="62"/>
      <c r="CW570" s="62"/>
      <c r="CX570" s="62"/>
      <c r="CY570" s="62"/>
      <c r="CZ570" s="62"/>
      <c r="DA570" s="62"/>
      <c r="DB570" s="62"/>
      <c r="DC570" s="62"/>
      <c r="DD570" s="62"/>
      <c r="DE570" s="62"/>
      <c r="DF570" s="62"/>
      <c r="DG570" s="62"/>
      <c r="DH570" s="62"/>
      <c r="DI570" s="62"/>
      <c r="DJ570" s="62"/>
      <c r="DK570" s="62"/>
      <c r="DL570" s="62"/>
      <c r="DM570" s="62"/>
      <c r="DN570" s="62"/>
      <c r="DO570" s="62"/>
      <c r="DP570" s="62"/>
      <c r="DQ570" s="62"/>
      <c r="DR570" s="62"/>
      <c r="DS570" s="62"/>
      <c r="DT570" s="62"/>
      <c r="DU570" s="62"/>
      <c r="DV570" s="62"/>
      <c r="DW570" s="62"/>
      <c r="DX570" s="62"/>
      <c r="DY570" s="62"/>
      <c r="DZ570" s="62"/>
      <c r="EA570" s="62"/>
      <c r="EB570" s="62"/>
      <c r="EC570" s="62"/>
      <c r="ED570" s="62"/>
      <c r="EE570" s="62"/>
      <c r="EF570" s="62"/>
      <c r="EG570" s="62"/>
      <c r="EH570" s="62"/>
      <c r="EI570" s="62"/>
      <c r="EJ570" s="62"/>
      <c r="EK570" s="62"/>
      <c r="EL570" s="62"/>
      <c r="EM570" s="62"/>
      <c r="EN570" s="62"/>
      <c r="EO570" s="62"/>
      <c r="EP570" s="62"/>
      <c r="EQ570" s="62"/>
      <c r="ER570" s="62"/>
      <c r="ES570" s="62"/>
      <c r="ET570" s="62"/>
      <c r="EU570" s="62"/>
      <c r="EV570" s="62"/>
      <c r="EW570" s="62"/>
      <c r="EX570" s="62"/>
      <c r="EY570" s="62"/>
      <c r="EZ570" s="62"/>
      <c r="FA570" s="62"/>
      <c r="FB570" s="62"/>
      <c r="FC570" s="62"/>
      <c r="FD570" s="62"/>
      <c r="FE570" s="62"/>
      <c r="FF570" s="62"/>
      <c r="FG570" s="62"/>
      <c r="FH570" s="62"/>
      <c r="FI570" s="62"/>
      <c r="FJ570" s="62"/>
      <c r="FK570" s="62"/>
      <c r="FL570" s="62"/>
      <c r="FM570" s="62"/>
      <c r="FN570" s="62"/>
      <c r="FO570" s="62"/>
      <c r="FP570" s="62"/>
      <c r="FQ570" s="62"/>
      <c r="FR570" s="62"/>
      <c r="FS570" s="62"/>
      <c r="FT570" s="62"/>
      <c r="FU570" s="62"/>
      <c r="FV570" s="62"/>
      <c r="FW570" s="62"/>
      <c r="FX570" s="62"/>
      <c r="FY570" s="62"/>
      <c r="FZ570" s="62"/>
      <c r="GA570" s="62"/>
      <c r="GB570" s="62"/>
      <c r="GC570" s="62"/>
      <c r="GD570" s="62"/>
      <c r="GE570" s="62"/>
      <c r="GF570" s="62"/>
      <c r="GG570" s="62"/>
      <c r="GH570" s="62"/>
      <c r="GI570" s="62"/>
      <c r="GJ570" s="62"/>
      <c r="GK570" s="62"/>
      <c r="GL570" s="62"/>
      <c r="GM570" s="62"/>
      <c r="GN570" s="62"/>
      <c r="GO570" s="62"/>
      <c r="GP570" s="62"/>
      <c r="GQ570" s="62"/>
      <c r="GR570" s="62"/>
      <c r="GS570" s="62"/>
      <c r="GT570" s="62"/>
      <c r="GU570" s="62"/>
      <c r="GV570" s="62"/>
      <c r="GW570" s="62"/>
      <c r="GX570" s="62"/>
      <c r="GY570" s="62"/>
      <c r="GZ570" s="62"/>
      <c r="HA570" s="62"/>
      <c r="HB570" s="62"/>
      <c r="HC570" s="62"/>
      <c r="HD570" s="62"/>
      <c r="HE570" s="62"/>
      <c r="HF570" s="62"/>
      <c r="HG570" s="62"/>
      <c r="HH570" s="62"/>
      <c r="HI570" s="62"/>
      <c r="HJ570" s="62"/>
      <c r="HK570" s="62"/>
      <c r="HL570" s="62"/>
      <c r="HM570" s="62"/>
      <c r="HN570" s="62"/>
      <c r="HO570" s="62"/>
      <c r="HP570" s="62"/>
      <c r="HQ570" s="62"/>
      <c r="HR570" s="62"/>
      <c r="HS570" s="62"/>
      <c r="HT570" s="62"/>
      <c r="HU570" s="62"/>
      <c r="HV570" s="62"/>
      <c r="HW570" s="62"/>
      <c r="HX570" s="62"/>
      <c r="HY570" s="62"/>
      <c r="HZ570" s="62"/>
      <c r="IA570" s="62"/>
      <c r="IB570" s="62"/>
      <c r="IC570" s="62"/>
      <c r="ID570" s="62"/>
      <c r="IE570" s="62"/>
      <c r="IF570" s="62"/>
      <c r="IG570" s="62"/>
      <c r="IH570" s="62"/>
      <c r="II570" s="62"/>
      <c r="IJ570" s="62"/>
      <c r="IK570" s="62"/>
      <c r="IL570" s="62"/>
      <c r="IM570" s="62"/>
    </row>
    <row r="571" spans="1:247" s="14" customFormat="1" ht="15.75" customHeight="1">
      <c r="A571" s="26" t="s">
        <v>1678</v>
      </c>
      <c r="B571" s="1" t="str">
        <f>VLOOKUP($A$2:$A$870,'[1]Sheet1'!$A$1:$B$2000,2,FALSE)</f>
        <v>87840M</v>
      </c>
      <c r="C571" s="26" t="s">
        <v>1679</v>
      </c>
      <c r="D571" s="2">
        <v>10800</v>
      </c>
      <c r="E571" s="29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  <c r="FP571" s="13"/>
      <c r="FQ571" s="13"/>
      <c r="FR571" s="13"/>
      <c r="FS571" s="13"/>
      <c r="FT571" s="13"/>
      <c r="FU571" s="13"/>
      <c r="FV571" s="13"/>
      <c r="FW571" s="13"/>
      <c r="FX571" s="13"/>
      <c r="FY571" s="13"/>
      <c r="FZ571" s="13"/>
      <c r="GA571" s="13"/>
      <c r="GB571" s="13"/>
      <c r="GC571" s="13"/>
      <c r="GD571" s="13"/>
      <c r="GE571" s="13"/>
      <c r="GF571" s="13"/>
      <c r="GG571" s="13"/>
      <c r="GH571" s="13"/>
      <c r="GI571" s="13"/>
      <c r="GJ571" s="13"/>
      <c r="GK571" s="13"/>
      <c r="GL571" s="13"/>
      <c r="GM571" s="13"/>
      <c r="GN571" s="13"/>
      <c r="GO571" s="13"/>
      <c r="GP571" s="13"/>
      <c r="GQ571" s="13"/>
      <c r="GR571" s="13"/>
      <c r="GS571" s="13"/>
      <c r="GT571" s="13"/>
      <c r="GU571" s="13"/>
      <c r="GV571" s="13"/>
      <c r="GW571" s="13"/>
      <c r="GX571" s="13"/>
      <c r="GY571" s="13"/>
      <c r="GZ571" s="13"/>
      <c r="HA571" s="13"/>
      <c r="HB571" s="13"/>
      <c r="HC571" s="13"/>
      <c r="HD571" s="13"/>
      <c r="HE571" s="13"/>
      <c r="HF571" s="13"/>
      <c r="HG571" s="13"/>
      <c r="HH571" s="13"/>
      <c r="HI571" s="13"/>
      <c r="HJ571" s="13"/>
      <c r="HK571" s="13"/>
      <c r="HL571" s="13"/>
      <c r="HM571" s="13"/>
      <c r="HN571" s="13"/>
      <c r="HO571" s="13"/>
      <c r="HP571" s="13"/>
      <c r="HQ571" s="13"/>
      <c r="HR571" s="13"/>
      <c r="HS571" s="13"/>
      <c r="HT571" s="13"/>
      <c r="HU571" s="13"/>
      <c r="HV571" s="13"/>
      <c r="HW571" s="13"/>
      <c r="HX571" s="13"/>
      <c r="HY571" s="13"/>
      <c r="HZ571" s="13"/>
      <c r="IA571" s="13"/>
      <c r="IB571" s="13"/>
      <c r="IC571" s="13"/>
      <c r="ID571" s="13"/>
      <c r="IE571" s="13"/>
      <c r="IF571" s="13"/>
      <c r="IG571" s="13"/>
      <c r="IH571" s="13"/>
      <c r="II571" s="13"/>
      <c r="IJ571" s="13"/>
      <c r="IK571" s="13"/>
      <c r="IL571" s="13"/>
      <c r="IM571" s="13"/>
    </row>
    <row r="572" spans="1:247" s="14" customFormat="1" ht="15" customHeight="1">
      <c r="A572" s="22" t="s">
        <v>1672</v>
      </c>
      <c r="B572" s="1" t="str">
        <f>VLOOKUP($A$2:$A$870,'[1]Sheet1'!$A$1:$B$2000,2,FALSE)</f>
        <v>11648P</v>
      </c>
      <c r="C572" s="26" t="s">
        <v>1673</v>
      </c>
      <c r="D572" s="16">
        <v>2800</v>
      </c>
      <c r="E572" s="29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3"/>
      <c r="GB572" s="13"/>
      <c r="GC572" s="13"/>
      <c r="GD572" s="13"/>
      <c r="GE572" s="13"/>
      <c r="GF572" s="13"/>
      <c r="GG572" s="13"/>
      <c r="GH572" s="13"/>
      <c r="GI572" s="13"/>
      <c r="GJ572" s="13"/>
      <c r="GK572" s="13"/>
      <c r="GL572" s="13"/>
      <c r="GM572" s="13"/>
      <c r="GN572" s="13"/>
      <c r="GO572" s="13"/>
      <c r="GP572" s="13"/>
      <c r="GQ572" s="13"/>
      <c r="GR572" s="13"/>
      <c r="GS572" s="13"/>
      <c r="GT572" s="13"/>
      <c r="GU572" s="13"/>
      <c r="GV572" s="13"/>
      <c r="GW572" s="13"/>
      <c r="GX572" s="13"/>
      <c r="GY572" s="13"/>
      <c r="GZ572" s="13"/>
      <c r="HA572" s="13"/>
      <c r="HB572" s="13"/>
      <c r="HC572" s="13"/>
      <c r="HD572" s="13"/>
      <c r="HE572" s="13"/>
      <c r="HF572" s="13"/>
      <c r="HG572" s="13"/>
      <c r="HH572" s="13"/>
      <c r="HI572" s="13"/>
      <c r="HJ572" s="13"/>
      <c r="HK572" s="13"/>
      <c r="HL572" s="13"/>
      <c r="HM572" s="13"/>
      <c r="HN572" s="13"/>
      <c r="HO572" s="13"/>
      <c r="HP572" s="13"/>
      <c r="HQ572" s="13"/>
      <c r="HR572" s="13"/>
      <c r="HS572" s="13"/>
      <c r="HT572" s="13"/>
      <c r="HU572" s="13"/>
      <c r="HV572" s="13"/>
      <c r="HW572" s="13"/>
      <c r="HX572" s="13"/>
      <c r="HY572" s="13"/>
      <c r="HZ572" s="13"/>
      <c r="IA572" s="13"/>
      <c r="IB572" s="13"/>
      <c r="IC572" s="13"/>
      <c r="ID572" s="13"/>
      <c r="IE572" s="13"/>
      <c r="IF572" s="13"/>
      <c r="IG572" s="13"/>
      <c r="IH572" s="13"/>
      <c r="II572" s="13"/>
      <c r="IJ572" s="13"/>
      <c r="IK572" s="13"/>
      <c r="IL572" s="13"/>
      <c r="IM572" s="13"/>
    </row>
    <row r="573" spans="1:247" s="14" customFormat="1" ht="15.75" customHeight="1">
      <c r="A573" s="26" t="s">
        <v>1680</v>
      </c>
      <c r="B573" s="1" t="str">
        <f>VLOOKUP($A$2:$A$870,'[1]Sheet1'!$A$1:$B$2000,2,FALSE)</f>
        <v>11475P</v>
      </c>
      <c r="C573" s="26" t="s">
        <v>1681</v>
      </c>
      <c r="D573" s="2">
        <v>14000</v>
      </c>
      <c r="E573" s="29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  <c r="HH573" s="13"/>
      <c r="HI573" s="13"/>
      <c r="HJ573" s="13"/>
      <c r="HK573" s="13"/>
      <c r="HL573" s="13"/>
      <c r="HM573" s="13"/>
      <c r="HN573" s="13"/>
      <c r="HO573" s="13"/>
      <c r="HP573" s="13"/>
      <c r="HQ573" s="13"/>
      <c r="HR573" s="13"/>
      <c r="HS573" s="13"/>
      <c r="HT573" s="13"/>
      <c r="HU573" s="13"/>
      <c r="HV573" s="13"/>
      <c r="HW573" s="13"/>
      <c r="HX573" s="13"/>
      <c r="HY573" s="13"/>
      <c r="HZ573" s="13"/>
      <c r="IA573" s="13"/>
      <c r="IB573" s="13"/>
      <c r="IC573" s="13"/>
      <c r="ID573" s="13"/>
      <c r="IE573" s="13"/>
      <c r="IF573" s="13"/>
      <c r="IG573" s="13"/>
      <c r="IH573" s="13"/>
      <c r="II573" s="13"/>
      <c r="IJ573" s="13"/>
      <c r="IK573" s="13"/>
      <c r="IL573" s="13"/>
      <c r="IM573" s="13"/>
    </row>
    <row r="574" spans="1:247" s="14" customFormat="1" ht="13.5" customHeight="1">
      <c r="A574" s="26" t="s">
        <v>1674</v>
      </c>
      <c r="B574" s="1" t="str">
        <f>VLOOKUP($A$2:$A$870,'[1]Sheet1'!$A$1:$B$2000,2,FALSE)</f>
        <v>52598H</v>
      </c>
      <c r="C574" s="26" t="s">
        <v>1675</v>
      </c>
      <c r="D574" s="2">
        <v>3840</v>
      </c>
      <c r="E574" s="29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  <c r="HH574" s="13"/>
      <c r="HI574" s="13"/>
      <c r="HJ574" s="13"/>
      <c r="HK574" s="13"/>
      <c r="HL574" s="13"/>
      <c r="HM574" s="13"/>
      <c r="HN574" s="13"/>
      <c r="HO574" s="13"/>
      <c r="HP574" s="13"/>
      <c r="HQ574" s="13"/>
      <c r="HR574" s="13"/>
      <c r="HS574" s="13"/>
      <c r="HT574" s="13"/>
      <c r="HU574" s="13"/>
      <c r="HV574" s="13"/>
      <c r="HW574" s="13"/>
      <c r="HX574" s="13"/>
      <c r="HY574" s="13"/>
      <c r="HZ574" s="13"/>
      <c r="IA574" s="13"/>
      <c r="IB574" s="13"/>
      <c r="IC574" s="13"/>
      <c r="ID574" s="13"/>
      <c r="IE574" s="13"/>
      <c r="IF574" s="13"/>
      <c r="IG574" s="13"/>
      <c r="IH574" s="13"/>
      <c r="II574" s="13"/>
      <c r="IJ574" s="13"/>
      <c r="IK574" s="13"/>
      <c r="IL574" s="13"/>
      <c r="IM574" s="13"/>
    </row>
    <row r="575" spans="1:247" s="14" customFormat="1" ht="14.25" customHeight="1">
      <c r="A575" s="26" t="s">
        <v>1676</v>
      </c>
      <c r="B575" s="1" t="str">
        <f>VLOOKUP($A$2:$A$870,'[1]Sheet1'!$A$1:$B$2000,2,FALSE)</f>
        <v>52600H</v>
      </c>
      <c r="C575" s="26" t="s">
        <v>1677</v>
      </c>
      <c r="D575" s="2">
        <v>6800</v>
      </c>
      <c r="E575" s="29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3"/>
      <c r="GB575" s="13"/>
      <c r="GC575" s="13"/>
      <c r="GD575" s="13"/>
      <c r="GE575" s="13"/>
      <c r="GF575" s="13"/>
      <c r="GG575" s="13"/>
      <c r="GH575" s="13"/>
      <c r="GI575" s="13"/>
      <c r="GJ575" s="13"/>
      <c r="GK575" s="13"/>
      <c r="GL575" s="13"/>
      <c r="GM575" s="13"/>
      <c r="GN575" s="13"/>
      <c r="GO575" s="13"/>
      <c r="GP575" s="13"/>
      <c r="GQ575" s="13"/>
      <c r="GR575" s="13"/>
      <c r="GS575" s="13"/>
      <c r="GT575" s="13"/>
      <c r="GU575" s="13"/>
      <c r="GV575" s="13"/>
      <c r="GW575" s="13"/>
      <c r="GX575" s="13"/>
      <c r="GY575" s="13"/>
      <c r="GZ575" s="13"/>
      <c r="HA575" s="13"/>
      <c r="HB575" s="13"/>
      <c r="HC575" s="13"/>
      <c r="HD575" s="13"/>
      <c r="HE575" s="13"/>
      <c r="HF575" s="13"/>
      <c r="HG575" s="13"/>
      <c r="HH575" s="13"/>
      <c r="HI575" s="13"/>
      <c r="HJ575" s="13"/>
      <c r="HK575" s="13"/>
      <c r="HL575" s="13"/>
      <c r="HM575" s="13"/>
      <c r="HN575" s="13"/>
      <c r="HO575" s="13"/>
      <c r="HP575" s="13"/>
      <c r="HQ575" s="13"/>
      <c r="HR575" s="13"/>
      <c r="HS575" s="13"/>
      <c r="HT575" s="13"/>
      <c r="HU575" s="13"/>
      <c r="HV575" s="13"/>
      <c r="HW575" s="13"/>
      <c r="HX575" s="13"/>
      <c r="HY575" s="13"/>
      <c r="HZ575" s="13"/>
      <c r="IA575" s="13"/>
      <c r="IB575" s="13"/>
      <c r="IC575" s="13"/>
      <c r="ID575" s="13"/>
      <c r="IE575" s="13"/>
      <c r="IF575" s="13"/>
      <c r="IG575" s="13"/>
      <c r="IH575" s="13"/>
      <c r="II575" s="13"/>
      <c r="IJ575" s="13"/>
      <c r="IK575" s="13"/>
      <c r="IL575" s="13"/>
      <c r="IM575" s="13"/>
    </row>
    <row r="576" spans="1:247" s="14" customFormat="1" ht="14.25" customHeight="1">
      <c r="A576" s="26" t="s">
        <v>1646</v>
      </c>
      <c r="B576" s="1" t="str">
        <f>VLOOKUP($A$2:$A$870,'[1]Sheet1'!$A$1:$B$2000,2,FALSE)</f>
        <v>11463P</v>
      </c>
      <c r="C576" s="26" t="s">
        <v>1647</v>
      </c>
      <c r="D576" s="2">
        <v>13440</v>
      </c>
      <c r="E576" s="29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  <c r="FP576" s="13"/>
      <c r="FQ576" s="13"/>
      <c r="FR576" s="13"/>
      <c r="FS576" s="13"/>
      <c r="FT576" s="13"/>
      <c r="FU576" s="13"/>
      <c r="FV576" s="13"/>
      <c r="FW576" s="13"/>
      <c r="FX576" s="13"/>
      <c r="FY576" s="13"/>
      <c r="FZ576" s="13"/>
      <c r="GA576" s="13"/>
      <c r="GB576" s="13"/>
      <c r="GC576" s="13"/>
      <c r="GD576" s="13"/>
      <c r="GE576" s="13"/>
      <c r="GF576" s="13"/>
      <c r="GG576" s="13"/>
      <c r="GH576" s="13"/>
      <c r="GI576" s="13"/>
      <c r="GJ576" s="13"/>
      <c r="GK576" s="13"/>
      <c r="GL576" s="13"/>
      <c r="GM576" s="13"/>
      <c r="GN576" s="13"/>
      <c r="GO576" s="13"/>
      <c r="GP576" s="13"/>
      <c r="GQ576" s="13"/>
      <c r="GR576" s="13"/>
      <c r="GS576" s="13"/>
      <c r="GT576" s="13"/>
      <c r="GU576" s="13"/>
      <c r="GV576" s="13"/>
      <c r="GW576" s="13"/>
      <c r="GX576" s="13"/>
      <c r="GY576" s="13"/>
      <c r="GZ576" s="13"/>
      <c r="HA576" s="13"/>
      <c r="HB576" s="13"/>
      <c r="HC576" s="13"/>
      <c r="HD576" s="13"/>
      <c r="HE576" s="13"/>
      <c r="HF576" s="13"/>
      <c r="HG576" s="13"/>
      <c r="HH576" s="13"/>
      <c r="HI576" s="13"/>
      <c r="HJ576" s="13"/>
      <c r="HK576" s="13"/>
      <c r="HL576" s="13"/>
      <c r="HM576" s="13"/>
      <c r="HN576" s="13"/>
      <c r="HO576" s="13"/>
      <c r="HP576" s="13"/>
      <c r="HQ576" s="13"/>
      <c r="HR576" s="13"/>
      <c r="HS576" s="13"/>
      <c r="HT576" s="13"/>
      <c r="HU576" s="13"/>
      <c r="HV576" s="13"/>
      <c r="HW576" s="13"/>
      <c r="HX576" s="13"/>
      <c r="HY576" s="13"/>
      <c r="HZ576" s="13"/>
      <c r="IA576" s="13"/>
      <c r="IB576" s="13"/>
      <c r="IC576" s="13"/>
      <c r="ID576" s="13"/>
      <c r="IE576" s="13"/>
      <c r="IF576" s="13"/>
      <c r="IG576" s="13"/>
      <c r="IH576" s="13"/>
      <c r="II576" s="13"/>
      <c r="IJ576" s="13"/>
      <c r="IK576" s="13"/>
      <c r="IL576" s="13"/>
      <c r="IM576" s="13"/>
    </row>
    <row r="577" spans="1:247" s="14" customFormat="1" ht="14.25" customHeight="1">
      <c r="A577" s="22" t="s">
        <v>1640</v>
      </c>
      <c r="B577" s="1" t="str">
        <f>VLOOKUP($A$2:$A$870,'[1]Sheet1'!$A$1:$B$2000,2,FALSE)</f>
        <v>11645P</v>
      </c>
      <c r="C577" s="26" t="s">
        <v>1641</v>
      </c>
      <c r="D577" s="16">
        <v>3840</v>
      </c>
      <c r="E577" s="29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  <c r="HH577" s="13"/>
      <c r="HI577" s="13"/>
      <c r="HJ577" s="13"/>
      <c r="HK577" s="13"/>
      <c r="HL577" s="13"/>
      <c r="HM577" s="13"/>
      <c r="HN577" s="13"/>
      <c r="HO577" s="13"/>
      <c r="HP577" s="13"/>
      <c r="HQ577" s="13"/>
      <c r="HR577" s="13"/>
      <c r="HS577" s="13"/>
      <c r="HT577" s="13"/>
      <c r="HU577" s="13"/>
      <c r="HV577" s="13"/>
      <c r="HW577" s="13"/>
      <c r="HX577" s="13"/>
      <c r="HY577" s="13"/>
      <c r="HZ577" s="13"/>
      <c r="IA577" s="13"/>
      <c r="IB577" s="13"/>
      <c r="IC577" s="13"/>
      <c r="ID577" s="13"/>
      <c r="IE577" s="13"/>
      <c r="IF577" s="13"/>
      <c r="IG577" s="13"/>
      <c r="IH577" s="13"/>
      <c r="II577" s="13"/>
      <c r="IJ577" s="13"/>
      <c r="IK577" s="13"/>
      <c r="IL577" s="13"/>
      <c r="IM577" s="13"/>
    </row>
    <row r="578" spans="1:247" s="14" customFormat="1" ht="14.25" customHeight="1">
      <c r="A578" s="26" t="s">
        <v>1648</v>
      </c>
      <c r="B578" s="1" t="str">
        <f>VLOOKUP($A$2:$A$870,'[1]Sheet1'!$A$1:$B$2000,2,FALSE)</f>
        <v>11464P</v>
      </c>
      <c r="C578" s="26" t="s">
        <v>1649</v>
      </c>
      <c r="D578" s="2">
        <v>17120</v>
      </c>
      <c r="E578" s="29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  <c r="FP578" s="13"/>
      <c r="FQ578" s="13"/>
      <c r="FR578" s="13"/>
      <c r="FS578" s="13"/>
      <c r="FT578" s="13"/>
      <c r="FU578" s="13"/>
      <c r="FV578" s="13"/>
      <c r="FW578" s="13"/>
      <c r="FX578" s="13"/>
      <c r="FY578" s="13"/>
      <c r="FZ578" s="13"/>
      <c r="GA578" s="13"/>
      <c r="GB578" s="13"/>
      <c r="GC578" s="13"/>
      <c r="GD578" s="13"/>
      <c r="GE578" s="13"/>
      <c r="GF578" s="13"/>
      <c r="GG578" s="13"/>
      <c r="GH578" s="13"/>
      <c r="GI578" s="13"/>
      <c r="GJ578" s="13"/>
      <c r="GK578" s="13"/>
      <c r="GL578" s="13"/>
      <c r="GM578" s="13"/>
      <c r="GN578" s="13"/>
      <c r="GO578" s="13"/>
      <c r="GP578" s="13"/>
      <c r="GQ578" s="13"/>
      <c r="GR578" s="13"/>
      <c r="GS578" s="13"/>
      <c r="GT578" s="13"/>
      <c r="GU578" s="13"/>
      <c r="GV578" s="13"/>
      <c r="GW578" s="13"/>
      <c r="GX578" s="13"/>
      <c r="GY578" s="13"/>
      <c r="GZ578" s="13"/>
      <c r="HA578" s="13"/>
      <c r="HB578" s="13"/>
      <c r="HC578" s="13"/>
      <c r="HD578" s="13"/>
      <c r="HE578" s="13"/>
      <c r="HF578" s="13"/>
      <c r="HG578" s="13"/>
      <c r="HH578" s="13"/>
      <c r="HI578" s="13"/>
      <c r="HJ578" s="13"/>
      <c r="HK578" s="13"/>
      <c r="HL578" s="13"/>
      <c r="HM578" s="13"/>
      <c r="HN578" s="13"/>
      <c r="HO578" s="13"/>
      <c r="HP578" s="13"/>
      <c r="HQ578" s="13"/>
      <c r="HR578" s="13"/>
      <c r="HS578" s="13"/>
      <c r="HT578" s="13"/>
      <c r="HU578" s="13"/>
      <c r="HV578" s="13"/>
      <c r="HW578" s="13"/>
      <c r="HX578" s="13"/>
      <c r="HY578" s="13"/>
      <c r="HZ578" s="13"/>
      <c r="IA578" s="13"/>
      <c r="IB578" s="13"/>
      <c r="IC578" s="13"/>
      <c r="ID578" s="13"/>
      <c r="IE578" s="13"/>
      <c r="IF578" s="13"/>
      <c r="IG578" s="13"/>
      <c r="IH578" s="13"/>
      <c r="II578" s="13"/>
      <c r="IJ578" s="13"/>
      <c r="IK578" s="13"/>
      <c r="IL578" s="13"/>
      <c r="IM578" s="13"/>
    </row>
    <row r="579" spans="1:247" s="14" customFormat="1" ht="14.25" customHeight="1">
      <c r="A579" s="26" t="s">
        <v>1642</v>
      </c>
      <c r="B579" s="1" t="str">
        <f>VLOOKUP($A$2:$A$870,'[1]Sheet1'!$A$1:$B$2000,2,FALSE)</f>
        <v>52724H</v>
      </c>
      <c r="C579" s="26" t="s">
        <v>1643</v>
      </c>
      <c r="D579" s="2">
        <v>5040</v>
      </c>
      <c r="E579" s="29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3"/>
      <c r="GB579" s="13"/>
      <c r="GC579" s="13"/>
      <c r="GD579" s="13"/>
      <c r="GE579" s="13"/>
      <c r="GF579" s="13"/>
      <c r="GG579" s="13"/>
      <c r="GH579" s="13"/>
      <c r="GI579" s="13"/>
      <c r="GJ579" s="13"/>
      <c r="GK579" s="13"/>
      <c r="GL579" s="13"/>
      <c r="GM579" s="13"/>
      <c r="GN579" s="13"/>
      <c r="GO579" s="13"/>
      <c r="GP579" s="13"/>
      <c r="GQ579" s="13"/>
      <c r="GR579" s="13"/>
      <c r="GS579" s="13"/>
      <c r="GT579" s="13"/>
      <c r="GU579" s="13"/>
      <c r="GV579" s="13"/>
      <c r="GW579" s="13"/>
      <c r="GX579" s="13"/>
      <c r="GY579" s="13"/>
      <c r="GZ579" s="13"/>
      <c r="HA579" s="13"/>
      <c r="HB579" s="13"/>
      <c r="HC579" s="13"/>
      <c r="HD579" s="13"/>
      <c r="HE579" s="13"/>
      <c r="HF579" s="13"/>
      <c r="HG579" s="13"/>
      <c r="HH579" s="13"/>
      <c r="HI579" s="13"/>
      <c r="HJ579" s="13"/>
      <c r="HK579" s="13"/>
      <c r="HL579" s="13"/>
      <c r="HM579" s="13"/>
      <c r="HN579" s="13"/>
      <c r="HO579" s="13"/>
      <c r="HP579" s="13"/>
      <c r="HQ579" s="13"/>
      <c r="HR579" s="13"/>
      <c r="HS579" s="13"/>
      <c r="HT579" s="13"/>
      <c r="HU579" s="13"/>
      <c r="HV579" s="13"/>
      <c r="HW579" s="13"/>
      <c r="HX579" s="13"/>
      <c r="HY579" s="13"/>
      <c r="HZ579" s="13"/>
      <c r="IA579" s="13"/>
      <c r="IB579" s="13"/>
      <c r="IC579" s="13"/>
      <c r="ID579" s="13"/>
      <c r="IE579" s="13"/>
      <c r="IF579" s="13"/>
      <c r="IG579" s="13"/>
      <c r="IH579" s="13"/>
      <c r="II579" s="13"/>
      <c r="IJ579" s="13"/>
      <c r="IK579" s="13"/>
      <c r="IL579" s="13"/>
      <c r="IM579" s="13"/>
    </row>
    <row r="580" spans="1:247" s="14" customFormat="1" ht="14.25" customHeight="1">
      <c r="A580" s="26" t="s">
        <v>1650</v>
      </c>
      <c r="B580" s="1" t="str">
        <f>VLOOKUP($A$2:$A$870,'[1]Sheet1'!$A$1:$B$2000,2,FALSE)</f>
        <v>52726H</v>
      </c>
      <c r="C580" s="26" t="s">
        <v>1651</v>
      </c>
      <c r="D580" s="2">
        <v>23040</v>
      </c>
      <c r="E580" s="29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  <c r="EW580" s="13"/>
      <c r="EX580" s="13"/>
      <c r="EY580" s="13"/>
      <c r="EZ580" s="13"/>
      <c r="FA580" s="13"/>
      <c r="FB580" s="13"/>
      <c r="FC580" s="13"/>
      <c r="FD580" s="13"/>
      <c r="FE580" s="13"/>
      <c r="FF580" s="13"/>
      <c r="FG580" s="13"/>
      <c r="FH580" s="13"/>
      <c r="FI580" s="13"/>
      <c r="FJ580" s="13"/>
      <c r="FK580" s="13"/>
      <c r="FL580" s="13"/>
      <c r="FM580" s="13"/>
      <c r="FN580" s="13"/>
      <c r="FO580" s="13"/>
      <c r="FP580" s="13"/>
      <c r="FQ580" s="13"/>
      <c r="FR580" s="13"/>
      <c r="FS580" s="13"/>
      <c r="FT580" s="13"/>
      <c r="FU580" s="13"/>
      <c r="FV580" s="13"/>
      <c r="FW580" s="13"/>
      <c r="FX580" s="13"/>
      <c r="FY580" s="13"/>
      <c r="FZ580" s="13"/>
      <c r="GA580" s="13"/>
      <c r="GB580" s="13"/>
      <c r="GC580" s="13"/>
      <c r="GD580" s="13"/>
      <c r="GE580" s="13"/>
      <c r="GF580" s="13"/>
      <c r="GG580" s="13"/>
      <c r="GH580" s="13"/>
      <c r="GI580" s="13"/>
      <c r="GJ580" s="13"/>
      <c r="GK580" s="13"/>
      <c r="GL580" s="13"/>
      <c r="GM580" s="13"/>
      <c r="GN580" s="13"/>
      <c r="GO580" s="13"/>
      <c r="GP580" s="13"/>
      <c r="GQ580" s="13"/>
      <c r="GR580" s="13"/>
      <c r="GS580" s="13"/>
      <c r="GT580" s="13"/>
      <c r="GU580" s="13"/>
      <c r="GV580" s="13"/>
      <c r="GW580" s="13"/>
      <c r="GX580" s="13"/>
      <c r="GY580" s="13"/>
      <c r="GZ580" s="13"/>
      <c r="HA580" s="13"/>
      <c r="HB580" s="13"/>
      <c r="HC580" s="13"/>
      <c r="HD580" s="13"/>
      <c r="HE580" s="13"/>
      <c r="HF580" s="13"/>
      <c r="HG580" s="13"/>
      <c r="HH580" s="13"/>
      <c r="HI580" s="13"/>
      <c r="HJ580" s="13"/>
      <c r="HK580" s="13"/>
      <c r="HL580" s="13"/>
      <c r="HM580" s="13"/>
      <c r="HN580" s="13"/>
      <c r="HO580" s="13"/>
      <c r="HP580" s="13"/>
      <c r="HQ580" s="13"/>
      <c r="HR580" s="13"/>
      <c r="HS580" s="13"/>
      <c r="HT580" s="13"/>
      <c r="HU580" s="13"/>
      <c r="HV580" s="13"/>
      <c r="HW580" s="13"/>
      <c r="HX580" s="13"/>
      <c r="HY580" s="13"/>
      <c r="HZ580" s="13"/>
      <c r="IA580" s="13"/>
      <c r="IB580" s="13"/>
      <c r="IC580" s="13"/>
      <c r="ID580" s="13"/>
      <c r="IE580" s="13"/>
      <c r="IF580" s="13"/>
      <c r="IG580" s="13"/>
      <c r="IH580" s="13"/>
      <c r="II580" s="13"/>
      <c r="IJ580" s="13"/>
      <c r="IK580" s="13"/>
      <c r="IL580" s="13"/>
      <c r="IM580" s="13"/>
    </row>
    <row r="581" spans="1:247" s="14" customFormat="1" ht="14.25" customHeight="1">
      <c r="A581" s="26" t="s">
        <v>1644</v>
      </c>
      <c r="B581" s="1" t="str">
        <f>VLOOKUP($A$2:$A$870,'[1]Sheet1'!$A$1:$B$2000,2,FALSE)</f>
        <v>52725H</v>
      </c>
      <c r="C581" s="26" t="s">
        <v>1645</v>
      </c>
      <c r="D581" s="2">
        <v>8720</v>
      </c>
      <c r="E581" s="29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13"/>
      <c r="FF581" s="13"/>
      <c r="FG581" s="13"/>
      <c r="FH581" s="13"/>
      <c r="FI581" s="13"/>
      <c r="FJ581" s="13"/>
      <c r="FK581" s="13"/>
      <c r="FL581" s="13"/>
      <c r="FM581" s="13"/>
      <c r="FN581" s="13"/>
      <c r="FO581" s="13"/>
      <c r="FP581" s="13"/>
      <c r="FQ581" s="13"/>
      <c r="FR581" s="13"/>
      <c r="FS581" s="13"/>
      <c r="FT581" s="13"/>
      <c r="FU581" s="13"/>
      <c r="FV581" s="13"/>
      <c r="FW581" s="13"/>
      <c r="FX581" s="13"/>
      <c r="FY581" s="13"/>
      <c r="FZ581" s="13"/>
      <c r="GA581" s="13"/>
      <c r="GB581" s="13"/>
      <c r="GC581" s="13"/>
      <c r="GD581" s="13"/>
      <c r="GE581" s="13"/>
      <c r="GF581" s="13"/>
      <c r="GG581" s="13"/>
      <c r="GH581" s="13"/>
      <c r="GI581" s="13"/>
      <c r="GJ581" s="13"/>
      <c r="GK581" s="13"/>
      <c r="GL581" s="13"/>
      <c r="GM581" s="13"/>
      <c r="GN581" s="13"/>
      <c r="GO581" s="13"/>
      <c r="GP581" s="13"/>
      <c r="GQ581" s="13"/>
      <c r="GR581" s="13"/>
      <c r="GS581" s="13"/>
      <c r="GT581" s="13"/>
      <c r="GU581" s="13"/>
      <c r="GV581" s="13"/>
      <c r="GW581" s="13"/>
      <c r="GX581" s="13"/>
      <c r="GY581" s="13"/>
      <c r="GZ581" s="13"/>
      <c r="HA581" s="13"/>
      <c r="HB581" s="13"/>
      <c r="HC581" s="13"/>
      <c r="HD581" s="13"/>
      <c r="HE581" s="13"/>
      <c r="HF581" s="13"/>
      <c r="HG581" s="13"/>
      <c r="HH581" s="13"/>
      <c r="HI581" s="13"/>
      <c r="HJ581" s="13"/>
      <c r="HK581" s="13"/>
      <c r="HL581" s="13"/>
      <c r="HM581" s="13"/>
      <c r="HN581" s="13"/>
      <c r="HO581" s="13"/>
      <c r="HP581" s="13"/>
      <c r="HQ581" s="13"/>
      <c r="HR581" s="13"/>
      <c r="HS581" s="13"/>
      <c r="HT581" s="13"/>
      <c r="HU581" s="13"/>
      <c r="HV581" s="13"/>
      <c r="HW581" s="13"/>
      <c r="HX581" s="13"/>
      <c r="HY581" s="13"/>
      <c r="HZ581" s="13"/>
      <c r="IA581" s="13"/>
      <c r="IB581" s="13"/>
      <c r="IC581" s="13"/>
      <c r="ID581" s="13"/>
      <c r="IE581" s="13"/>
      <c r="IF581" s="13"/>
      <c r="IG581" s="13"/>
      <c r="IH581" s="13"/>
      <c r="II581" s="13"/>
      <c r="IJ581" s="13"/>
      <c r="IK581" s="13"/>
      <c r="IL581" s="13"/>
      <c r="IM581" s="13"/>
    </row>
    <row r="582" spans="1:247" s="14" customFormat="1" ht="14.25" customHeight="1">
      <c r="A582" s="26" t="s">
        <v>1656</v>
      </c>
      <c r="B582" s="1" t="str">
        <f>VLOOKUP($A$2:$A$870,'[1]Sheet1'!$A$1:$B$2000,2,FALSE)</f>
        <v>11465P</v>
      </c>
      <c r="C582" s="26" t="s">
        <v>1657</v>
      </c>
      <c r="D582" s="2">
        <v>17520</v>
      </c>
      <c r="E582" s="29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13"/>
      <c r="FF582" s="13"/>
      <c r="FG582" s="13"/>
      <c r="FH582" s="13"/>
      <c r="FI582" s="13"/>
      <c r="FJ582" s="13"/>
      <c r="FK582" s="13"/>
      <c r="FL582" s="13"/>
      <c r="FM582" s="13"/>
      <c r="FN582" s="13"/>
      <c r="FO582" s="13"/>
      <c r="FP582" s="13"/>
      <c r="FQ582" s="13"/>
      <c r="FR582" s="13"/>
      <c r="FS582" s="13"/>
      <c r="FT582" s="13"/>
      <c r="FU582" s="13"/>
      <c r="FV582" s="13"/>
      <c r="FW582" s="13"/>
      <c r="FX582" s="13"/>
      <c r="FY582" s="13"/>
      <c r="FZ582" s="13"/>
      <c r="GA582" s="13"/>
      <c r="GB582" s="13"/>
      <c r="GC582" s="13"/>
      <c r="GD582" s="13"/>
      <c r="GE582" s="13"/>
      <c r="GF582" s="13"/>
      <c r="GG582" s="13"/>
      <c r="GH582" s="13"/>
      <c r="GI582" s="13"/>
      <c r="GJ582" s="13"/>
      <c r="GK582" s="13"/>
      <c r="GL582" s="13"/>
      <c r="GM582" s="13"/>
      <c r="GN582" s="13"/>
      <c r="GO582" s="13"/>
      <c r="GP582" s="13"/>
      <c r="GQ582" s="13"/>
      <c r="GR582" s="13"/>
      <c r="GS582" s="13"/>
      <c r="GT582" s="13"/>
      <c r="GU582" s="13"/>
      <c r="GV582" s="13"/>
      <c r="GW582" s="13"/>
      <c r="GX582" s="13"/>
      <c r="GY582" s="13"/>
      <c r="GZ582" s="13"/>
      <c r="HA582" s="13"/>
      <c r="HB582" s="13"/>
      <c r="HC582" s="13"/>
      <c r="HD582" s="13"/>
      <c r="HE582" s="13"/>
      <c r="HF582" s="13"/>
      <c r="HG582" s="13"/>
      <c r="HH582" s="13"/>
      <c r="HI582" s="13"/>
      <c r="HJ582" s="13"/>
      <c r="HK582" s="13"/>
      <c r="HL582" s="13"/>
      <c r="HM582" s="13"/>
      <c r="HN582" s="13"/>
      <c r="HO582" s="13"/>
      <c r="HP582" s="13"/>
      <c r="HQ582" s="13"/>
      <c r="HR582" s="13"/>
      <c r="HS582" s="13"/>
      <c r="HT582" s="13"/>
      <c r="HU582" s="13"/>
      <c r="HV582" s="13"/>
      <c r="HW582" s="13"/>
      <c r="HX582" s="13"/>
      <c r="HY582" s="13"/>
      <c r="HZ582" s="13"/>
      <c r="IA582" s="13"/>
      <c r="IB582" s="13"/>
      <c r="IC582" s="13"/>
      <c r="ID582" s="13"/>
      <c r="IE582" s="13"/>
      <c r="IF582" s="13"/>
      <c r="IG582" s="13"/>
      <c r="IH582" s="13"/>
      <c r="II582" s="13"/>
      <c r="IJ582" s="13"/>
      <c r="IK582" s="13"/>
      <c r="IL582" s="13"/>
      <c r="IM582" s="13"/>
    </row>
    <row r="583" spans="1:247" s="14" customFormat="1" ht="14.25" customHeight="1">
      <c r="A583" s="22" t="s">
        <v>1652</v>
      </c>
      <c r="B583" s="1" t="str">
        <f>VLOOKUP($A$2:$A$870,'[1]Sheet1'!$A$1:$B$2000,2,FALSE)</f>
        <v>11646P</v>
      </c>
      <c r="C583" s="26" t="s">
        <v>1653</v>
      </c>
      <c r="D583" s="16">
        <v>5200</v>
      </c>
      <c r="E583" s="29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  <c r="HH583" s="13"/>
      <c r="HI583" s="13"/>
      <c r="HJ583" s="13"/>
      <c r="HK583" s="13"/>
      <c r="HL583" s="13"/>
      <c r="HM583" s="13"/>
      <c r="HN583" s="13"/>
      <c r="HO583" s="13"/>
      <c r="HP583" s="13"/>
      <c r="HQ583" s="13"/>
      <c r="HR583" s="13"/>
      <c r="HS583" s="13"/>
      <c r="HT583" s="13"/>
      <c r="HU583" s="13"/>
      <c r="HV583" s="13"/>
      <c r="HW583" s="13"/>
      <c r="HX583" s="13"/>
      <c r="HY583" s="13"/>
      <c r="HZ583" s="13"/>
      <c r="IA583" s="13"/>
      <c r="IB583" s="13"/>
      <c r="IC583" s="13"/>
      <c r="ID583" s="13"/>
      <c r="IE583" s="13"/>
      <c r="IF583" s="13"/>
      <c r="IG583" s="13"/>
      <c r="IH583" s="13"/>
      <c r="II583" s="13"/>
      <c r="IJ583" s="13"/>
      <c r="IK583" s="13"/>
      <c r="IL583" s="13"/>
      <c r="IM583" s="13"/>
    </row>
    <row r="584" spans="1:247" s="14" customFormat="1" ht="14.25" customHeight="1">
      <c r="A584" s="26" t="s">
        <v>1658</v>
      </c>
      <c r="B584" s="1" t="str">
        <f>VLOOKUP($A$2:$A$870,'[1]Sheet1'!$A$1:$B$2000,2,FALSE)</f>
        <v>11427P</v>
      </c>
      <c r="C584" s="26" t="s">
        <v>1659</v>
      </c>
      <c r="D584" s="2">
        <v>21920</v>
      </c>
      <c r="E584" s="29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  <c r="HH584" s="13"/>
      <c r="HI584" s="13"/>
      <c r="HJ584" s="13"/>
      <c r="HK584" s="13"/>
      <c r="HL584" s="13"/>
      <c r="HM584" s="13"/>
      <c r="HN584" s="13"/>
      <c r="HO584" s="13"/>
      <c r="HP584" s="13"/>
      <c r="HQ584" s="13"/>
      <c r="HR584" s="13"/>
      <c r="HS584" s="13"/>
      <c r="HT584" s="13"/>
      <c r="HU584" s="13"/>
      <c r="HV584" s="13"/>
      <c r="HW584" s="13"/>
      <c r="HX584" s="13"/>
      <c r="HY584" s="13"/>
      <c r="HZ584" s="13"/>
      <c r="IA584" s="13"/>
      <c r="IB584" s="13"/>
      <c r="IC584" s="13"/>
      <c r="ID584" s="13"/>
      <c r="IE584" s="13"/>
      <c r="IF584" s="13"/>
      <c r="IG584" s="13"/>
      <c r="IH584" s="13"/>
      <c r="II584" s="13"/>
      <c r="IJ584" s="13"/>
      <c r="IK584" s="13"/>
      <c r="IL584" s="13"/>
      <c r="IM584" s="13"/>
    </row>
    <row r="585" spans="1:247" s="14" customFormat="1" ht="14.25" customHeight="1">
      <c r="A585" s="26" t="s">
        <v>1654</v>
      </c>
      <c r="B585" s="1" t="str">
        <f>VLOOKUP($A$2:$A$870,'[1]Sheet1'!$A$1:$B$2000,2,FALSE)</f>
        <v>52728H</v>
      </c>
      <c r="C585" s="26" t="s">
        <v>1655</v>
      </c>
      <c r="D585" s="2">
        <v>11680</v>
      </c>
      <c r="E585" s="29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  <c r="FP585" s="13"/>
      <c r="FQ585" s="13"/>
      <c r="FR585" s="13"/>
      <c r="FS585" s="13"/>
      <c r="FT585" s="13"/>
      <c r="FU585" s="13"/>
      <c r="FV585" s="13"/>
      <c r="FW585" s="13"/>
      <c r="FX585" s="13"/>
      <c r="FY585" s="13"/>
      <c r="FZ585" s="13"/>
      <c r="GA585" s="13"/>
      <c r="GB585" s="13"/>
      <c r="GC585" s="13"/>
      <c r="GD585" s="13"/>
      <c r="GE585" s="13"/>
      <c r="GF585" s="13"/>
      <c r="GG585" s="13"/>
      <c r="GH585" s="13"/>
      <c r="GI585" s="13"/>
      <c r="GJ585" s="13"/>
      <c r="GK585" s="13"/>
      <c r="GL585" s="13"/>
      <c r="GM585" s="13"/>
      <c r="GN585" s="13"/>
      <c r="GO585" s="13"/>
      <c r="GP585" s="13"/>
      <c r="GQ585" s="13"/>
      <c r="GR585" s="13"/>
      <c r="GS585" s="13"/>
      <c r="GT585" s="13"/>
      <c r="GU585" s="13"/>
      <c r="GV585" s="13"/>
      <c r="GW585" s="13"/>
      <c r="GX585" s="13"/>
      <c r="GY585" s="13"/>
      <c r="GZ585" s="13"/>
      <c r="HA585" s="13"/>
      <c r="HB585" s="13"/>
      <c r="HC585" s="13"/>
      <c r="HD585" s="13"/>
      <c r="HE585" s="13"/>
      <c r="HF585" s="13"/>
      <c r="HG585" s="13"/>
      <c r="HH585" s="13"/>
      <c r="HI585" s="13"/>
      <c r="HJ585" s="13"/>
      <c r="HK585" s="13"/>
      <c r="HL585" s="13"/>
      <c r="HM585" s="13"/>
      <c r="HN585" s="13"/>
      <c r="HO585" s="13"/>
      <c r="HP585" s="13"/>
      <c r="HQ585" s="13"/>
      <c r="HR585" s="13"/>
      <c r="HS585" s="13"/>
      <c r="HT585" s="13"/>
      <c r="HU585" s="13"/>
      <c r="HV585" s="13"/>
      <c r="HW585" s="13"/>
      <c r="HX585" s="13"/>
      <c r="HY585" s="13"/>
      <c r="HZ585" s="13"/>
      <c r="IA585" s="13"/>
      <c r="IB585" s="13"/>
      <c r="IC585" s="13"/>
      <c r="ID585" s="13"/>
      <c r="IE585" s="13"/>
      <c r="IF585" s="13"/>
      <c r="IG585" s="13"/>
      <c r="IH585" s="13"/>
      <c r="II585" s="13"/>
      <c r="IJ585" s="13"/>
      <c r="IK585" s="13"/>
      <c r="IL585" s="13"/>
      <c r="IM585" s="13"/>
    </row>
    <row r="586" spans="1:247" s="14" customFormat="1" ht="15" customHeight="1">
      <c r="A586" s="26" t="s">
        <v>1666</v>
      </c>
      <c r="B586" s="1" t="str">
        <f>VLOOKUP($A$2:$A$870,'[1]Sheet1'!$A$1:$B$2000,2,FALSE)</f>
        <v>87839M</v>
      </c>
      <c r="C586" s="26" t="s">
        <v>1667</v>
      </c>
      <c r="D586" s="2">
        <v>13500</v>
      </c>
      <c r="E586" s="29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  <c r="FP586" s="13"/>
      <c r="FQ586" s="13"/>
      <c r="FR586" s="13"/>
      <c r="FS586" s="13"/>
      <c r="FT586" s="13"/>
      <c r="FU586" s="13"/>
      <c r="FV586" s="13"/>
      <c r="FW586" s="13"/>
      <c r="FX586" s="13"/>
      <c r="FY586" s="13"/>
      <c r="FZ586" s="13"/>
      <c r="GA586" s="13"/>
      <c r="GB586" s="13"/>
      <c r="GC586" s="13"/>
      <c r="GD586" s="13"/>
      <c r="GE586" s="13"/>
      <c r="GF586" s="13"/>
      <c r="GG586" s="13"/>
      <c r="GH586" s="13"/>
      <c r="GI586" s="13"/>
      <c r="GJ586" s="13"/>
      <c r="GK586" s="13"/>
      <c r="GL586" s="13"/>
      <c r="GM586" s="13"/>
      <c r="GN586" s="13"/>
      <c r="GO586" s="13"/>
      <c r="GP586" s="13"/>
      <c r="GQ586" s="13"/>
      <c r="GR586" s="13"/>
      <c r="GS586" s="13"/>
      <c r="GT586" s="13"/>
      <c r="GU586" s="13"/>
      <c r="GV586" s="13"/>
      <c r="GW586" s="13"/>
      <c r="GX586" s="13"/>
      <c r="GY586" s="13"/>
      <c r="GZ586" s="13"/>
      <c r="HA586" s="13"/>
      <c r="HB586" s="13"/>
      <c r="HC586" s="13"/>
      <c r="HD586" s="13"/>
      <c r="HE586" s="13"/>
      <c r="HF586" s="13"/>
      <c r="HG586" s="13"/>
      <c r="HH586" s="13"/>
      <c r="HI586" s="13"/>
      <c r="HJ586" s="13"/>
      <c r="HK586" s="13"/>
      <c r="HL586" s="13"/>
      <c r="HM586" s="13"/>
      <c r="HN586" s="13"/>
      <c r="HO586" s="13"/>
      <c r="HP586" s="13"/>
      <c r="HQ586" s="13"/>
      <c r="HR586" s="13"/>
      <c r="HS586" s="13"/>
      <c r="HT586" s="13"/>
      <c r="HU586" s="13"/>
      <c r="HV586" s="13"/>
      <c r="HW586" s="13"/>
      <c r="HX586" s="13"/>
      <c r="HY586" s="13"/>
      <c r="HZ586" s="13"/>
      <c r="IA586" s="13"/>
      <c r="IB586" s="13"/>
      <c r="IC586" s="13"/>
      <c r="ID586" s="13"/>
      <c r="IE586" s="13"/>
      <c r="IF586" s="13"/>
      <c r="IG586" s="13"/>
      <c r="IH586" s="13"/>
      <c r="II586" s="13"/>
      <c r="IJ586" s="13"/>
      <c r="IK586" s="13"/>
      <c r="IL586" s="13"/>
      <c r="IM586" s="13"/>
    </row>
    <row r="587" spans="1:247" s="14" customFormat="1" ht="14.25" customHeight="1">
      <c r="A587" s="26" t="s">
        <v>1660</v>
      </c>
      <c r="B587" s="1" t="str">
        <f>VLOOKUP($A$2:$A$870,'[1]Sheet1'!$A$1:$B$2000,2,FALSE)</f>
        <v>11647P</v>
      </c>
      <c r="C587" s="26" t="s">
        <v>1661</v>
      </c>
      <c r="D587" s="16">
        <v>3500</v>
      </c>
      <c r="E587" s="29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  <c r="HA587" s="13"/>
      <c r="HB587" s="13"/>
      <c r="HC587" s="13"/>
      <c r="HD587" s="13"/>
      <c r="HE587" s="13"/>
      <c r="HF587" s="13"/>
      <c r="HG587" s="13"/>
      <c r="HH587" s="13"/>
      <c r="HI587" s="13"/>
      <c r="HJ587" s="13"/>
      <c r="HK587" s="13"/>
      <c r="HL587" s="13"/>
      <c r="HM587" s="13"/>
      <c r="HN587" s="13"/>
      <c r="HO587" s="13"/>
      <c r="HP587" s="13"/>
      <c r="HQ587" s="13"/>
      <c r="HR587" s="13"/>
      <c r="HS587" s="13"/>
      <c r="HT587" s="13"/>
      <c r="HU587" s="13"/>
      <c r="HV587" s="13"/>
      <c r="HW587" s="13"/>
      <c r="HX587" s="13"/>
      <c r="HY587" s="13"/>
      <c r="HZ587" s="13"/>
      <c r="IA587" s="13"/>
      <c r="IB587" s="13"/>
      <c r="IC587" s="13"/>
      <c r="ID587" s="13"/>
      <c r="IE587" s="13"/>
      <c r="IF587" s="13"/>
      <c r="IG587" s="13"/>
      <c r="IH587" s="13"/>
      <c r="II587" s="13"/>
      <c r="IJ587" s="13"/>
      <c r="IK587" s="13"/>
      <c r="IL587" s="13"/>
      <c r="IM587" s="13"/>
    </row>
    <row r="588" spans="1:247" s="14" customFormat="1" ht="14.25" customHeight="1">
      <c r="A588" s="23" t="s">
        <v>1668</v>
      </c>
      <c r="B588" s="1" t="str">
        <f>VLOOKUP($A$2:$A$870,'[1]Sheet1'!$A$1:$B$2000,2,FALSE)</f>
        <v>11474P</v>
      </c>
      <c r="C588" s="26" t="s">
        <v>1669</v>
      </c>
      <c r="D588" s="2">
        <v>17500</v>
      </c>
      <c r="E588" s="29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3"/>
      <c r="GB588" s="13"/>
      <c r="GC588" s="13"/>
      <c r="GD588" s="13"/>
      <c r="GE588" s="13"/>
      <c r="GF588" s="13"/>
      <c r="GG588" s="13"/>
      <c r="GH588" s="13"/>
      <c r="GI588" s="13"/>
      <c r="GJ588" s="13"/>
      <c r="GK588" s="13"/>
      <c r="GL588" s="13"/>
      <c r="GM588" s="13"/>
      <c r="GN588" s="13"/>
      <c r="GO588" s="13"/>
      <c r="GP588" s="13"/>
      <c r="GQ588" s="13"/>
      <c r="GR588" s="13"/>
      <c r="GS588" s="13"/>
      <c r="GT588" s="13"/>
      <c r="GU588" s="13"/>
      <c r="GV588" s="13"/>
      <c r="GW588" s="13"/>
      <c r="GX588" s="13"/>
      <c r="GY588" s="13"/>
      <c r="GZ588" s="13"/>
      <c r="HA588" s="13"/>
      <c r="HB588" s="13"/>
      <c r="HC588" s="13"/>
      <c r="HD588" s="13"/>
      <c r="HE588" s="13"/>
      <c r="HF588" s="13"/>
      <c r="HG588" s="13"/>
      <c r="HH588" s="13"/>
      <c r="HI588" s="13"/>
      <c r="HJ588" s="13"/>
      <c r="HK588" s="13"/>
      <c r="HL588" s="13"/>
      <c r="HM588" s="13"/>
      <c r="HN588" s="13"/>
      <c r="HO588" s="13"/>
      <c r="HP588" s="13"/>
      <c r="HQ588" s="13"/>
      <c r="HR588" s="13"/>
      <c r="HS588" s="13"/>
      <c r="HT588" s="13"/>
      <c r="HU588" s="13"/>
      <c r="HV588" s="13"/>
      <c r="HW588" s="13"/>
      <c r="HX588" s="13"/>
      <c r="HY588" s="13"/>
      <c r="HZ588" s="13"/>
      <c r="IA588" s="13"/>
      <c r="IB588" s="13"/>
      <c r="IC588" s="13"/>
      <c r="ID588" s="13"/>
      <c r="IE588" s="13"/>
      <c r="IF588" s="13"/>
      <c r="IG588" s="13"/>
      <c r="IH588" s="13"/>
      <c r="II588" s="13"/>
      <c r="IJ588" s="13"/>
      <c r="IK588" s="13"/>
      <c r="IL588" s="13"/>
      <c r="IM588" s="13"/>
    </row>
    <row r="589" spans="1:247" s="14" customFormat="1" ht="14.25" customHeight="1">
      <c r="A589" s="23" t="s">
        <v>1662</v>
      </c>
      <c r="B589" s="1" t="str">
        <f>VLOOKUP($A$2:$A$870,'[1]Sheet1'!$A$1:$B$2000,2,FALSE)</f>
        <v>52580H</v>
      </c>
      <c r="C589" s="26" t="s">
        <v>1663</v>
      </c>
      <c r="D589" s="2">
        <v>4800</v>
      </c>
      <c r="E589" s="29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3"/>
      <c r="GB589" s="13"/>
      <c r="GC589" s="13"/>
      <c r="GD589" s="13"/>
      <c r="GE589" s="13"/>
      <c r="GF589" s="13"/>
      <c r="GG589" s="13"/>
      <c r="GH589" s="13"/>
      <c r="GI589" s="13"/>
      <c r="GJ589" s="13"/>
      <c r="GK589" s="13"/>
      <c r="GL589" s="13"/>
      <c r="GM589" s="13"/>
      <c r="GN589" s="13"/>
      <c r="GO589" s="13"/>
      <c r="GP589" s="13"/>
      <c r="GQ589" s="13"/>
      <c r="GR589" s="13"/>
      <c r="GS589" s="13"/>
      <c r="GT589" s="13"/>
      <c r="GU589" s="13"/>
      <c r="GV589" s="13"/>
      <c r="GW589" s="13"/>
      <c r="GX589" s="13"/>
      <c r="GY589" s="13"/>
      <c r="GZ589" s="13"/>
      <c r="HA589" s="13"/>
      <c r="HB589" s="13"/>
      <c r="HC589" s="13"/>
      <c r="HD589" s="13"/>
      <c r="HE589" s="13"/>
      <c r="HF589" s="13"/>
      <c r="HG589" s="13"/>
      <c r="HH589" s="13"/>
      <c r="HI589" s="13"/>
      <c r="HJ589" s="13"/>
      <c r="HK589" s="13"/>
      <c r="HL589" s="13"/>
      <c r="HM589" s="13"/>
      <c r="HN589" s="13"/>
      <c r="HO589" s="13"/>
      <c r="HP589" s="13"/>
      <c r="HQ589" s="13"/>
      <c r="HR589" s="13"/>
      <c r="HS589" s="13"/>
      <c r="HT589" s="13"/>
      <c r="HU589" s="13"/>
      <c r="HV589" s="13"/>
      <c r="HW589" s="13"/>
      <c r="HX589" s="13"/>
      <c r="HY589" s="13"/>
      <c r="HZ589" s="13"/>
      <c r="IA589" s="13"/>
      <c r="IB589" s="13"/>
      <c r="IC589" s="13"/>
      <c r="ID589" s="13"/>
      <c r="IE589" s="13"/>
      <c r="IF589" s="13"/>
      <c r="IG589" s="13"/>
      <c r="IH589" s="13"/>
      <c r="II589" s="13"/>
      <c r="IJ589" s="13"/>
      <c r="IK589" s="13"/>
      <c r="IL589" s="13"/>
      <c r="IM589" s="13"/>
    </row>
    <row r="590" spans="1:247" s="14" customFormat="1" ht="14.25" customHeight="1">
      <c r="A590" s="23" t="s">
        <v>1670</v>
      </c>
      <c r="B590" s="1" t="str">
        <f>VLOOKUP($A$2:$A$870,'[1]Sheet1'!$A$1:$B$2000,2,FALSE)</f>
        <v>61642P</v>
      </c>
      <c r="C590" s="26" t="s">
        <v>1671</v>
      </c>
      <c r="D590" s="2">
        <v>24000</v>
      </c>
      <c r="E590" s="29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3"/>
      <c r="GB590" s="13"/>
      <c r="GC590" s="13"/>
      <c r="GD590" s="13"/>
      <c r="GE590" s="13"/>
      <c r="GF590" s="13"/>
      <c r="GG590" s="13"/>
      <c r="GH590" s="13"/>
      <c r="GI590" s="13"/>
      <c r="GJ590" s="13"/>
      <c r="GK590" s="13"/>
      <c r="GL590" s="13"/>
      <c r="GM590" s="13"/>
      <c r="GN590" s="13"/>
      <c r="GO590" s="13"/>
      <c r="GP590" s="13"/>
      <c r="GQ590" s="13"/>
      <c r="GR590" s="13"/>
      <c r="GS590" s="13"/>
      <c r="GT590" s="13"/>
      <c r="GU590" s="13"/>
      <c r="GV590" s="13"/>
      <c r="GW590" s="13"/>
      <c r="GX590" s="13"/>
      <c r="GY590" s="13"/>
      <c r="GZ590" s="13"/>
      <c r="HA590" s="13"/>
      <c r="HB590" s="13"/>
      <c r="HC590" s="13"/>
      <c r="HD590" s="13"/>
      <c r="HE590" s="13"/>
      <c r="HF590" s="13"/>
      <c r="HG590" s="13"/>
      <c r="HH590" s="13"/>
      <c r="HI590" s="13"/>
      <c r="HJ590" s="13"/>
      <c r="HK590" s="13"/>
      <c r="HL590" s="13"/>
      <c r="HM590" s="13"/>
      <c r="HN590" s="13"/>
      <c r="HO590" s="13"/>
      <c r="HP590" s="13"/>
      <c r="HQ590" s="13"/>
      <c r="HR590" s="13"/>
      <c r="HS590" s="13"/>
      <c r="HT590" s="13"/>
      <c r="HU590" s="13"/>
      <c r="HV590" s="13"/>
      <c r="HW590" s="13"/>
      <c r="HX590" s="13"/>
      <c r="HY590" s="13"/>
      <c r="HZ590" s="13"/>
      <c r="IA590" s="13"/>
      <c r="IB590" s="13"/>
      <c r="IC590" s="13"/>
      <c r="ID590" s="13"/>
      <c r="IE590" s="13"/>
      <c r="IF590" s="13"/>
      <c r="IG590" s="13"/>
      <c r="IH590" s="13"/>
      <c r="II590" s="13"/>
      <c r="IJ590" s="13"/>
      <c r="IK590" s="13"/>
      <c r="IL590" s="13"/>
      <c r="IM590" s="13"/>
    </row>
    <row r="591" spans="1:247" s="14" customFormat="1" ht="13.5" customHeight="1">
      <c r="A591" s="23" t="s">
        <v>1664</v>
      </c>
      <c r="B591" s="1" t="str">
        <f>VLOOKUP($A$2:$A$870,'[1]Sheet1'!$A$1:$B$2000,2,FALSE)</f>
        <v>52582H</v>
      </c>
      <c r="C591" s="26" t="s">
        <v>1665</v>
      </c>
      <c r="D591" s="2">
        <v>8500</v>
      </c>
      <c r="E591" s="29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13"/>
      <c r="FF591" s="13"/>
      <c r="FG591" s="13"/>
      <c r="FH591" s="13"/>
      <c r="FI591" s="13"/>
      <c r="FJ591" s="13"/>
      <c r="FK591" s="13"/>
      <c r="FL591" s="13"/>
      <c r="FM591" s="13"/>
      <c r="FN591" s="13"/>
      <c r="FO591" s="13"/>
      <c r="FP591" s="13"/>
      <c r="FQ591" s="13"/>
      <c r="FR591" s="13"/>
      <c r="FS591" s="13"/>
      <c r="FT591" s="13"/>
      <c r="FU591" s="13"/>
      <c r="FV591" s="13"/>
      <c r="FW591" s="13"/>
      <c r="FX591" s="13"/>
      <c r="FY591" s="13"/>
      <c r="FZ591" s="13"/>
      <c r="GA591" s="13"/>
      <c r="GB591" s="13"/>
      <c r="GC591" s="13"/>
      <c r="GD591" s="13"/>
      <c r="GE591" s="13"/>
      <c r="GF591" s="13"/>
      <c r="GG591" s="13"/>
      <c r="GH591" s="13"/>
      <c r="GI591" s="13"/>
      <c r="GJ591" s="13"/>
      <c r="GK591" s="13"/>
      <c r="GL591" s="13"/>
      <c r="GM591" s="13"/>
      <c r="GN591" s="13"/>
      <c r="GO591" s="13"/>
      <c r="GP591" s="13"/>
      <c r="GQ591" s="13"/>
      <c r="GR591" s="13"/>
      <c r="GS591" s="13"/>
      <c r="GT591" s="13"/>
      <c r="GU591" s="13"/>
      <c r="GV591" s="13"/>
      <c r="GW591" s="13"/>
      <c r="GX591" s="13"/>
      <c r="GY591" s="13"/>
      <c r="GZ591" s="13"/>
      <c r="HA591" s="13"/>
      <c r="HB591" s="13"/>
      <c r="HC591" s="13"/>
      <c r="HD591" s="13"/>
      <c r="HE591" s="13"/>
      <c r="HF591" s="13"/>
      <c r="HG591" s="13"/>
      <c r="HH591" s="13"/>
      <c r="HI591" s="13"/>
      <c r="HJ591" s="13"/>
      <c r="HK591" s="13"/>
      <c r="HL591" s="13"/>
      <c r="HM591" s="13"/>
      <c r="HN591" s="13"/>
      <c r="HO591" s="13"/>
      <c r="HP591" s="13"/>
      <c r="HQ591" s="13"/>
      <c r="HR591" s="13"/>
      <c r="HS591" s="13"/>
      <c r="HT591" s="13"/>
      <c r="HU591" s="13"/>
      <c r="HV591" s="13"/>
      <c r="HW591" s="13"/>
      <c r="HX591" s="13"/>
      <c r="HY591" s="13"/>
      <c r="HZ591" s="13"/>
      <c r="IA591" s="13"/>
      <c r="IB591" s="13"/>
      <c r="IC591" s="13"/>
      <c r="ID591" s="13"/>
      <c r="IE591" s="13"/>
      <c r="IF591" s="13"/>
      <c r="IG591" s="13"/>
      <c r="IH591" s="13"/>
      <c r="II591" s="13"/>
      <c r="IJ591" s="13"/>
      <c r="IK591" s="13"/>
      <c r="IL591" s="13"/>
      <c r="IM591" s="13"/>
    </row>
    <row r="592" spans="1:247" s="14" customFormat="1" ht="14.25" customHeight="1">
      <c r="A592" s="26" t="s">
        <v>1624</v>
      </c>
      <c r="B592" s="1" t="str">
        <f>VLOOKUP($A$2:$A$870,'[1]Sheet1'!$A$1:$B$2000,2,FALSE)</f>
        <v>87855M</v>
      </c>
      <c r="C592" s="26" t="s">
        <v>1625</v>
      </c>
      <c r="D592" s="2">
        <v>16800</v>
      </c>
      <c r="E592" s="29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  <c r="HH592" s="13"/>
      <c r="HI592" s="13"/>
      <c r="HJ592" s="13"/>
      <c r="HK592" s="13"/>
      <c r="HL592" s="13"/>
      <c r="HM592" s="13"/>
      <c r="HN592" s="13"/>
      <c r="HO592" s="13"/>
      <c r="HP592" s="13"/>
      <c r="HQ592" s="13"/>
      <c r="HR592" s="13"/>
      <c r="HS592" s="13"/>
      <c r="HT592" s="13"/>
      <c r="HU592" s="13"/>
      <c r="HV592" s="13"/>
      <c r="HW592" s="13"/>
      <c r="HX592" s="13"/>
      <c r="HY592" s="13"/>
      <c r="HZ592" s="13"/>
      <c r="IA592" s="13"/>
      <c r="IB592" s="13"/>
      <c r="IC592" s="13"/>
      <c r="ID592" s="13"/>
      <c r="IE592" s="13"/>
      <c r="IF592" s="13"/>
      <c r="IG592" s="13"/>
      <c r="IH592" s="13"/>
      <c r="II592" s="13"/>
      <c r="IJ592" s="13"/>
      <c r="IK592" s="13"/>
      <c r="IL592" s="13"/>
      <c r="IM592" s="13"/>
    </row>
    <row r="593" spans="1:247" s="14" customFormat="1" ht="14.25" customHeight="1">
      <c r="A593" s="88" t="s">
        <v>1618</v>
      </c>
      <c r="B593" s="1" t="str">
        <f>VLOOKUP($A$2:$A$870,'[1]Sheet1'!$A$1:$B$2000,2,FALSE)</f>
        <v>11643P</v>
      </c>
      <c r="C593" s="98" t="s">
        <v>1619</v>
      </c>
      <c r="D593" s="118">
        <v>4800</v>
      </c>
      <c r="E593" s="29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3"/>
      <c r="GB593" s="13"/>
      <c r="GC593" s="13"/>
      <c r="GD593" s="13"/>
      <c r="GE593" s="13"/>
      <c r="GF593" s="13"/>
      <c r="GG593" s="13"/>
      <c r="GH593" s="13"/>
      <c r="GI593" s="13"/>
      <c r="GJ593" s="13"/>
      <c r="GK593" s="13"/>
      <c r="GL593" s="13"/>
      <c r="GM593" s="13"/>
      <c r="GN593" s="13"/>
      <c r="GO593" s="13"/>
      <c r="GP593" s="13"/>
      <c r="GQ593" s="13"/>
      <c r="GR593" s="13"/>
      <c r="GS593" s="13"/>
      <c r="GT593" s="13"/>
      <c r="GU593" s="13"/>
      <c r="GV593" s="13"/>
      <c r="GW593" s="13"/>
      <c r="GX593" s="13"/>
      <c r="GY593" s="13"/>
      <c r="GZ593" s="13"/>
      <c r="HA593" s="13"/>
      <c r="HB593" s="13"/>
      <c r="HC593" s="13"/>
      <c r="HD593" s="13"/>
      <c r="HE593" s="13"/>
      <c r="HF593" s="13"/>
      <c r="HG593" s="13"/>
      <c r="HH593" s="13"/>
      <c r="HI593" s="13"/>
      <c r="HJ593" s="13"/>
      <c r="HK593" s="13"/>
      <c r="HL593" s="13"/>
      <c r="HM593" s="13"/>
      <c r="HN593" s="13"/>
      <c r="HO593" s="13"/>
      <c r="HP593" s="13"/>
      <c r="HQ593" s="13"/>
      <c r="HR593" s="13"/>
      <c r="HS593" s="13"/>
      <c r="HT593" s="13"/>
      <c r="HU593" s="13"/>
      <c r="HV593" s="13"/>
      <c r="HW593" s="13"/>
      <c r="HX593" s="13"/>
      <c r="HY593" s="13"/>
      <c r="HZ593" s="13"/>
      <c r="IA593" s="13"/>
      <c r="IB593" s="13"/>
      <c r="IC593" s="13"/>
      <c r="ID593" s="13"/>
      <c r="IE593" s="13"/>
      <c r="IF593" s="13"/>
      <c r="IG593" s="13"/>
      <c r="IH593" s="13"/>
      <c r="II593" s="13"/>
      <c r="IJ593" s="13"/>
      <c r="IK593" s="13"/>
      <c r="IL593" s="13"/>
      <c r="IM593" s="13"/>
    </row>
    <row r="594" spans="1:247" s="14" customFormat="1" ht="14.25" customHeight="1">
      <c r="A594" s="23" t="s">
        <v>1626</v>
      </c>
      <c r="B594" s="1" t="str">
        <f>VLOOKUP($A$2:$A$870,'[1]Sheet1'!$A$1:$B$2000,2,FALSE)</f>
        <v>11461P</v>
      </c>
      <c r="C594" s="24" t="s">
        <v>1627</v>
      </c>
      <c r="D594" s="37">
        <v>21400</v>
      </c>
      <c r="E594" s="29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  <c r="HJ594" s="13"/>
      <c r="HK594" s="13"/>
      <c r="HL594" s="13"/>
      <c r="HM594" s="13"/>
      <c r="HN594" s="13"/>
      <c r="HO594" s="13"/>
      <c r="HP594" s="13"/>
      <c r="HQ594" s="13"/>
      <c r="HR594" s="13"/>
      <c r="HS594" s="13"/>
      <c r="HT594" s="13"/>
      <c r="HU594" s="13"/>
      <c r="HV594" s="13"/>
      <c r="HW594" s="13"/>
      <c r="HX594" s="13"/>
      <c r="HY594" s="13"/>
      <c r="HZ594" s="13"/>
      <c r="IA594" s="13"/>
      <c r="IB594" s="13"/>
      <c r="IC594" s="13"/>
      <c r="ID594" s="13"/>
      <c r="IE594" s="13"/>
      <c r="IF594" s="13"/>
      <c r="IG594" s="13"/>
      <c r="IH594" s="13"/>
      <c r="II594" s="13"/>
      <c r="IJ594" s="13"/>
      <c r="IK594" s="13"/>
      <c r="IL594" s="13"/>
      <c r="IM594" s="13"/>
    </row>
    <row r="595" spans="1:247" s="14" customFormat="1" ht="14.25" customHeight="1">
      <c r="A595" s="23" t="s">
        <v>1620</v>
      </c>
      <c r="B595" s="1" t="str">
        <f>VLOOKUP($A$2:$A$870,'[1]Sheet1'!$A$1:$B$2000,2,FALSE)</f>
        <v>52718H</v>
      </c>
      <c r="C595" s="24" t="s">
        <v>1621</v>
      </c>
      <c r="D595" s="37">
        <v>6300</v>
      </c>
      <c r="E595" s="29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3"/>
      <c r="GB595" s="13"/>
      <c r="GC595" s="13"/>
      <c r="GD595" s="13"/>
      <c r="GE595" s="13"/>
      <c r="GF595" s="13"/>
      <c r="GG595" s="13"/>
      <c r="GH595" s="13"/>
      <c r="GI595" s="13"/>
      <c r="GJ595" s="13"/>
      <c r="GK595" s="13"/>
      <c r="GL595" s="13"/>
      <c r="GM595" s="13"/>
      <c r="GN595" s="13"/>
      <c r="GO595" s="13"/>
      <c r="GP595" s="13"/>
      <c r="GQ595" s="13"/>
      <c r="GR595" s="13"/>
      <c r="GS595" s="13"/>
      <c r="GT595" s="13"/>
      <c r="GU595" s="13"/>
      <c r="GV595" s="13"/>
      <c r="GW595" s="13"/>
      <c r="GX595" s="13"/>
      <c r="GY595" s="13"/>
      <c r="GZ595" s="13"/>
      <c r="HA595" s="13"/>
      <c r="HB595" s="13"/>
      <c r="HC595" s="13"/>
      <c r="HD595" s="13"/>
      <c r="HE595" s="13"/>
      <c r="HF595" s="13"/>
      <c r="HG595" s="13"/>
      <c r="HH595" s="13"/>
      <c r="HI595" s="13"/>
      <c r="HJ595" s="13"/>
      <c r="HK595" s="13"/>
      <c r="HL595" s="13"/>
      <c r="HM595" s="13"/>
      <c r="HN595" s="13"/>
      <c r="HO595" s="13"/>
      <c r="HP595" s="13"/>
      <c r="HQ595" s="13"/>
      <c r="HR595" s="13"/>
      <c r="HS595" s="13"/>
      <c r="HT595" s="13"/>
      <c r="HU595" s="13"/>
      <c r="HV595" s="13"/>
      <c r="HW595" s="13"/>
      <c r="HX595" s="13"/>
      <c r="HY595" s="13"/>
      <c r="HZ595" s="13"/>
      <c r="IA595" s="13"/>
      <c r="IB595" s="13"/>
      <c r="IC595" s="13"/>
      <c r="ID595" s="13"/>
      <c r="IE595" s="13"/>
      <c r="IF595" s="13"/>
      <c r="IG595" s="13"/>
      <c r="IH595" s="13"/>
      <c r="II595" s="13"/>
      <c r="IJ595" s="13"/>
      <c r="IK595" s="13"/>
      <c r="IL595" s="13"/>
      <c r="IM595" s="13"/>
    </row>
    <row r="596" spans="1:247" s="14" customFormat="1" ht="14.25" customHeight="1">
      <c r="A596" s="23" t="s">
        <v>1628</v>
      </c>
      <c r="B596" s="1" t="str">
        <f>VLOOKUP($A$2:$A$870,'[1]Sheet1'!$A$1:$B$2000,2,FALSE)</f>
        <v>52720H</v>
      </c>
      <c r="C596" s="24" t="s">
        <v>1629</v>
      </c>
      <c r="D596" s="37">
        <v>28800</v>
      </c>
      <c r="E596" s="29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  <c r="HH596" s="13"/>
      <c r="HI596" s="13"/>
      <c r="HJ596" s="13"/>
      <c r="HK596" s="13"/>
      <c r="HL596" s="13"/>
      <c r="HM596" s="13"/>
      <c r="HN596" s="13"/>
      <c r="HO596" s="13"/>
      <c r="HP596" s="13"/>
      <c r="HQ596" s="13"/>
      <c r="HR596" s="13"/>
      <c r="HS596" s="13"/>
      <c r="HT596" s="13"/>
      <c r="HU596" s="13"/>
      <c r="HV596" s="13"/>
      <c r="HW596" s="13"/>
      <c r="HX596" s="13"/>
      <c r="HY596" s="13"/>
      <c r="HZ596" s="13"/>
      <c r="IA596" s="13"/>
      <c r="IB596" s="13"/>
      <c r="IC596" s="13"/>
      <c r="ID596" s="13"/>
      <c r="IE596" s="13"/>
      <c r="IF596" s="13"/>
      <c r="IG596" s="13"/>
      <c r="IH596" s="13"/>
      <c r="II596" s="13"/>
      <c r="IJ596" s="13"/>
      <c r="IK596" s="13"/>
      <c r="IL596" s="13"/>
      <c r="IM596" s="13"/>
    </row>
    <row r="597" spans="1:247" s="14" customFormat="1" ht="14.25" customHeight="1">
      <c r="A597" s="23" t="s">
        <v>1622</v>
      </c>
      <c r="B597" s="1" t="str">
        <f>VLOOKUP($A$2:$A$870,'[1]Sheet1'!$A$1:$B$2000,2,FALSE)</f>
        <v>52719H</v>
      </c>
      <c r="C597" s="24" t="s">
        <v>1623</v>
      </c>
      <c r="D597" s="37">
        <v>10900</v>
      </c>
      <c r="E597" s="29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3"/>
      <c r="GB597" s="13"/>
      <c r="GC597" s="13"/>
      <c r="GD597" s="13"/>
      <c r="GE597" s="13"/>
      <c r="GF597" s="13"/>
      <c r="GG597" s="13"/>
      <c r="GH597" s="13"/>
      <c r="GI597" s="13"/>
      <c r="GJ597" s="13"/>
      <c r="GK597" s="13"/>
      <c r="GL597" s="13"/>
      <c r="GM597" s="13"/>
      <c r="GN597" s="13"/>
      <c r="GO597" s="13"/>
      <c r="GP597" s="13"/>
      <c r="GQ597" s="13"/>
      <c r="GR597" s="13"/>
      <c r="GS597" s="13"/>
      <c r="GT597" s="13"/>
      <c r="GU597" s="13"/>
      <c r="GV597" s="13"/>
      <c r="GW597" s="13"/>
      <c r="GX597" s="13"/>
      <c r="GY597" s="13"/>
      <c r="GZ597" s="13"/>
      <c r="HA597" s="13"/>
      <c r="HB597" s="13"/>
      <c r="HC597" s="13"/>
      <c r="HD597" s="13"/>
      <c r="HE597" s="13"/>
      <c r="HF597" s="13"/>
      <c r="HG597" s="13"/>
      <c r="HH597" s="13"/>
      <c r="HI597" s="13"/>
      <c r="HJ597" s="13"/>
      <c r="HK597" s="13"/>
      <c r="HL597" s="13"/>
      <c r="HM597" s="13"/>
      <c r="HN597" s="13"/>
      <c r="HO597" s="13"/>
      <c r="HP597" s="13"/>
      <c r="HQ597" s="13"/>
      <c r="HR597" s="13"/>
      <c r="HS597" s="13"/>
      <c r="HT597" s="13"/>
      <c r="HU597" s="13"/>
      <c r="HV597" s="13"/>
      <c r="HW597" s="13"/>
      <c r="HX597" s="13"/>
      <c r="HY597" s="13"/>
      <c r="HZ597" s="13"/>
      <c r="IA597" s="13"/>
      <c r="IB597" s="13"/>
      <c r="IC597" s="13"/>
      <c r="ID597" s="13"/>
      <c r="IE597" s="13"/>
      <c r="IF597" s="13"/>
      <c r="IG597" s="13"/>
      <c r="IH597" s="13"/>
      <c r="II597" s="13"/>
      <c r="IJ597" s="13"/>
      <c r="IK597" s="13"/>
      <c r="IL597" s="13"/>
      <c r="IM597" s="13"/>
    </row>
    <row r="598" spans="1:247" s="14" customFormat="1" ht="14.25" customHeight="1">
      <c r="A598" s="23" t="s">
        <v>1634</v>
      </c>
      <c r="B598" s="1" t="str">
        <f>VLOOKUP($A$2:$A$870,'[1]Sheet1'!$A$1:$B$2000,2,FALSE)</f>
        <v>11462P</v>
      </c>
      <c r="C598" s="24" t="s">
        <v>1635</v>
      </c>
      <c r="D598" s="37">
        <v>21900</v>
      </c>
      <c r="E598" s="29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3"/>
      <c r="GB598" s="13"/>
      <c r="GC598" s="13"/>
      <c r="GD598" s="13"/>
      <c r="GE598" s="13"/>
      <c r="GF598" s="13"/>
      <c r="GG598" s="13"/>
      <c r="GH598" s="13"/>
      <c r="GI598" s="13"/>
      <c r="GJ598" s="13"/>
      <c r="GK598" s="13"/>
      <c r="GL598" s="13"/>
      <c r="GM598" s="13"/>
      <c r="GN598" s="13"/>
      <c r="GO598" s="13"/>
      <c r="GP598" s="13"/>
      <c r="GQ598" s="13"/>
      <c r="GR598" s="13"/>
      <c r="GS598" s="13"/>
      <c r="GT598" s="13"/>
      <c r="GU598" s="13"/>
      <c r="GV598" s="13"/>
      <c r="GW598" s="13"/>
      <c r="GX598" s="13"/>
      <c r="GY598" s="13"/>
      <c r="GZ598" s="13"/>
      <c r="HA598" s="13"/>
      <c r="HB598" s="13"/>
      <c r="HC598" s="13"/>
      <c r="HD598" s="13"/>
      <c r="HE598" s="13"/>
      <c r="HF598" s="13"/>
      <c r="HG598" s="13"/>
      <c r="HH598" s="13"/>
      <c r="HI598" s="13"/>
      <c r="HJ598" s="13"/>
      <c r="HK598" s="13"/>
      <c r="HL598" s="13"/>
      <c r="HM598" s="13"/>
      <c r="HN598" s="13"/>
      <c r="HO598" s="13"/>
      <c r="HP598" s="13"/>
      <c r="HQ598" s="13"/>
      <c r="HR598" s="13"/>
      <c r="HS598" s="13"/>
      <c r="HT598" s="13"/>
      <c r="HU598" s="13"/>
      <c r="HV598" s="13"/>
      <c r="HW598" s="13"/>
      <c r="HX598" s="13"/>
      <c r="HY598" s="13"/>
      <c r="HZ598" s="13"/>
      <c r="IA598" s="13"/>
      <c r="IB598" s="13"/>
      <c r="IC598" s="13"/>
      <c r="ID598" s="13"/>
      <c r="IE598" s="13"/>
      <c r="IF598" s="13"/>
      <c r="IG598" s="13"/>
      <c r="IH598" s="13"/>
      <c r="II598" s="13"/>
      <c r="IJ598" s="13"/>
      <c r="IK598" s="13"/>
      <c r="IL598" s="13"/>
      <c r="IM598" s="13"/>
    </row>
    <row r="599" spans="1:247" s="14" customFormat="1" ht="14.25" customHeight="1">
      <c r="A599" s="88" t="s">
        <v>1630</v>
      </c>
      <c r="B599" s="1" t="str">
        <f>VLOOKUP($A$2:$A$870,'[1]Sheet1'!$A$1:$B$2000,2,FALSE)</f>
        <v>11644P</v>
      </c>
      <c r="C599" s="24" t="s">
        <v>1631</v>
      </c>
      <c r="D599" s="118">
        <v>6500</v>
      </c>
      <c r="E599" s="12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3"/>
      <c r="GB599" s="13"/>
      <c r="GC599" s="13"/>
      <c r="GD599" s="13"/>
      <c r="GE599" s="13"/>
      <c r="GF599" s="13"/>
      <c r="GG599" s="13"/>
      <c r="GH599" s="13"/>
      <c r="GI599" s="13"/>
      <c r="GJ599" s="13"/>
      <c r="GK599" s="13"/>
      <c r="GL599" s="13"/>
      <c r="GM599" s="13"/>
      <c r="GN599" s="13"/>
      <c r="GO599" s="13"/>
      <c r="GP599" s="13"/>
      <c r="GQ599" s="13"/>
      <c r="GR599" s="13"/>
      <c r="GS599" s="13"/>
      <c r="GT599" s="13"/>
      <c r="GU599" s="13"/>
      <c r="GV599" s="13"/>
      <c r="GW599" s="13"/>
      <c r="GX599" s="13"/>
      <c r="GY599" s="13"/>
      <c r="GZ599" s="13"/>
      <c r="HA599" s="13"/>
      <c r="HB599" s="13"/>
      <c r="HC599" s="13"/>
      <c r="HD599" s="13"/>
      <c r="HE599" s="13"/>
      <c r="HF599" s="13"/>
      <c r="HG599" s="13"/>
      <c r="HH599" s="13"/>
      <c r="HI599" s="13"/>
      <c r="HJ599" s="13"/>
      <c r="HK599" s="13"/>
      <c r="HL599" s="13"/>
      <c r="HM599" s="13"/>
      <c r="HN599" s="13"/>
      <c r="HO599" s="13"/>
      <c r="HP599" s="13"/>
      <c r="HQ599" s="13"/>
      <c r="HR599" s="13"/>
      <c r="HS599" s="13"/>
      <c r="HT599" s="13"/>
      <c r="HU599" s="13"/>
      <c r="HV599" s="13"/>
      <c r="HW599" s="13"/>
      <c r="HX599" s="13"/>
      <c r="HY599" s="13"/>
      <c r="HZ599" s="13"/>
      <c r="IA599" s="13"/>
      <c r="IB599" s="13"/>
      <c r="IC599" s="13"/>
      <c r="ID599" s="13"/>
      <c r="IE599" s="13"/>
      <c r="IF599" s="13"/>
      <c r="IG599" s="13"/>
      <c r="IH599" s="13"/>
      <c r="II599" s="13"/>
      <c r="IJ599" s="13"/>
      <c r="IK599" s="13"/>
      <c r="IL599" s="13"/>
      <c r="IM599" s="13"/>
    </row>
    <row r="600" spans="1:247" s="14" customFormat="1" ht="14.25" customHeight="1">
      <c r="A600" s="23" t="s">
        <v>1636</v>
      </c>
      <c r="B600" s="1" t="str">
        <f>VLOOKUP($A$2:$A$870,'[1]Sheet1'!$A$1:$B$2000,2,FALSE)</f>
        <v>11426P</v>
      </c>
      <c r="C600" s="24" t="s">
        <v>1637</v>
      </c>
      <c r="D600" s="37">
        <v>27400</v>
      </c>
      <c r="E600" s="12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  <c r="HH600" s="13"/>
      <c r="HI600" s="13"/>
      <c r="HJ600" s="13"/>
      <c r="HK600" s="13"/>
      <c r="HL600" s="13"/>
      <c r="HM600" s="13"/>
      <c r="HN600" s="13"/>
      <c r="HO600" s="13"/>
      <c r="HP600" s="13"/>
      <c r="HQ600" s="13"/>
      <c r="HR600" s="13"/>
      <c r="HS600" s="13"/>
      <c r="HT600" s="13"/>
      <c r="HU600" s="13"/>
      <c r="HV600" s="13"/>
      <c r="HW600" s="13"/>
      <c r="HX600" s="13"/>
      <c r="HY600" s="13"/>
      <c r="HZ600" s="13"/>
      <c r="IA600" s="13"/>
      <c r="IB600" s="13"/>
      <c r="IC600" s="13"/>
      <c r="ID600" s="13"/>
      <c r="IE600" s="13"/>
      <c r="IF600" s="13"/>
      <c r="IG600" s="13"/>
      <c r="IH600" s="13"/>
      <c r="II600" s="13"/>
      <c r="IJ600" s="13"/>
      <c r="IK600" s="13"/>
      <c r="IL600" s="13"/>
      <c r="IM600" s="13"/>
    </row>
    <row r="601" spans="1:247" s="14" customFormat="1" ht="14.25" customHeight="1">
      <c r="A601" s="23" t="s">
        <v>1632</v>
      </c>
      <c r="B601" s="1" t="str">
        <f>VLOOKUP($A$2:$A$870,'[1]Sheet1'!$A$1:$B$2000,2,FALSE)</f>
        <v>52721H</v>
      </c>
      <c r="C601" s="24" t="s">
        <v>1633</v>
      </c>
      <c r="D601" s="37">
        <v>8600</v>
      </c>
      <c r="E601" s="12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  <c r="HA601" s="13"/>
      <c r="HB601" s="13"/>
      <c r="HC601" s="13"/>
      <c r="HD601" s="13"/>
      <c r="HE601" s="13"/>
      <c r="HF601" s="13"/>
      <c r="HG601" s="13"/>
      <c r="HH601" s="13"/>
      <c r="HI601" s="13"/>
      <c r="HJ601" s="13"/>
      <c r="HK601" s="13"/>
      <c r="HL601" s="13"/>
      <c r="HM601" s="13"/>
      <c r="HN601" s="13"/>
      <c r="HO601" s="13"/>
      <c r="HP601" s="13"/>
      <c r="HQ601" s="13"/>
      <c r="HR601" s="13"/>
      <c r="HS601" s="13"/>
      <c r="HT601" s="13"/>
      <c r="HU601" s="13"/>
      <c r="HV601" s="13"/>
      <c r="HW601" s="13"/>
      <c r="HX601" s="13"/>
      <c r="HY601" s="13"/>
      <c r="HZ601" s="13"/>
      <c r="IA601" s="13"/>
      <c r="IB601" s="13"/>
      <c r="IC601" s="13"/>
      <c r="ID601" s="13"/>
      <c r="IE601" s="13"/>
      <c r="IF601" s="13"/>
      <c r="IG601" s="13"/>
      <c r="IH601" s="13"/>
      <c r="II601" s="13"/>
      <c r="IJ601" s="13"/>
      <c r="IK601" s="13"/>
      <c r="IL601" s="13"/>
      <c r="IM601" s="13"/>
    </row>
    <row r="602" spans="1:247" s="14" customFormat="1" ht="14.25" customHeight="1">
      <c r="A602" s="23" t="s">
        <v>1638</v>
      </c>
      <c r="B602" s="1" t="str">
        <f>VLOOKUP($A$2:$A$870,'[1]Sheet1'!$A$1:$B$2000,2,FALSE)</f>
        <v>52723H</v>
      </c>
      <c r="C602" s="24" t="s">
        <v>1639</v>
      </c>
      <c r="D602" s="37">
        <v>36200</v>
      </c>
      <c r="E602" s="12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  <c r="HA602" s="13"/>
      <c r="HB602" s="13"/>
      <c r="HC602" s="13"/>
      <c r="HD602" s="13"/>
      <c r="HE602" s="13"/>
      <c r="HF602" s="13"/>
      <c r="HG602" s="13"/>
      <c r="HH602" s="13"/>
      <c r="HI602" s="13"/>
      <c r="HJ602" s="13"/>
      <c r="HK602" s="13"/>
      <c r="HL602" s="13"/>
      <c r="HM602" s="13"/>
      <c r="HN602" s="13"/>
      <c r="HO602" s="13"/>
      <c r="HP602" s="13"/>
      <c r="HQ602" s="13"/>
      <c r="HR602" s="13"/>
      <c r="HS602" s="13"/>
      <c r="HT602" s="13"/>
      <c r="HU602" s="13"/>
      <c r="HV602" s="13"/>
      <c r="HW602" s="13"/>
      <c r="HX602" s="13"/>
      <c r="HY602" s="13"/>
      <c r="HZ602" s="13"/>
      <c r="IA602" s="13"/>
      <c r="IB602" s="13"/>
      <c r="IC602" s="13"/>
      <c r="ID602" s="13"/>
      <c r="IE602" s="13"/>
      <c r="IF602" s="13"/>
      <c r="IG602" s="13"/>
      <c r="IH602" s="13"/>
      <c r="II602" s="13"/>
      <c r="IJ602" s="13"/>
      <c r="IK602" s="13"/>
      <c r="IL602" s="13"/>
      <c r="IM602" s="13"/>
    </row>
    <row r="603" spans="1:247" s="14" customFormat="1" ht="14.25" customHeight="1">
      <c r="A603" s="23" t="s">
        <v>855</v>
      </c>
      <c r="B603" s="1" t="str">
        <f>VLOOKUP($A$2:$A$870,'[1]Sheet1'!$A$1:$B$2000,2,FALSE)</f>
        <v>58238P</v>
      </c>
      <c r="C603" s="36" t="s">
        <v>856</v>
      </c>
      <c r="D603" s="37">
        <v>3500</v>
      </c>
      <c r="E603" s="12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3"/>
      <c r="GB603" s="13"/>
      <c r="GC603" s="13"/>
      <c r="GD603" s="13"/>
      <c r="GE603" s="13"/>
      <c r="GF603" s="13"/>
      <c r="GG603" s="13"/>
      <c r="GH603" s="13"/>
      <c r="GI603" s="13"/>
      <c r="GJ603" s="13"/>
      <c r="GK603" s="13"/>
      <c r="GL603" s="13"/>
      <c r="GM603" s="13"/>
      <c r="GN603" s="13"/>
      <c r="GO603" s="13"/>
      <c r="GP603" s="13"/>
      <c r="GQ603" s="13"/>
      <c r="GR603" s="13"/>
      <c r="GS603" s="13"/>
      <c r="GT603" s="13"/>
      <c r="GU603" s="13"/>
      <c r="GV603" s="13"/>
      <c r="GW603" s="13"/>
      <c r="GX603" s="13"/>
      <c r="GY603" s="13"/>
      <c r="GZ603" s="13"/>
      <c r="HA603" s="13"/>
      <c r="HB603" s="13"/>
      <c r="HC603" s="13"/>
      <c r="HD603" s="13"/>
      <c r="HE603" s="13"/>
      <c r="HF603" s="13"/>
      <c r="HG603" s="13"/>
      <c r="HH603" s="13"/>
      <c r="HI603" s="13"/>
      <c r="HJ603" s="13"/>
      <c r="HK603" s="13"/>
      <c r="HL603" s="13"/>
      <c r="HM603" s="13"/>
      <c r="HN603" s="13"/>
      <c r="HO603" s="13"/>
      <c r="HP603" s="13"/>
      <c r="HQ603" s="13"/>
      <c r="HR603" s="13"/>
      <c r="HS603" s="13"/>
      <c r="HT603" s="13"/>
      <c r="HU603" s="13"/>
      <c r="HV603" s="13"/>
      <c r="HW603" s="13"/>
      <c r="HX603" s="13"/>
      <c r="HY603" s="13"/>
      <c r="HZ603" s="13"/>
      <c r="IA603" s="13"/>
      <c r="IB603" s="13"/>
      <c r="IC603" s="13"/>
      <c r="ID603" s="13"/>
      <c r="IE603" s="13"/>
      <c r="IF603" s="13"/>
      <c r="IG603" s="13"/>
      <c r="IH603" s="13"/>
      <c r="II603" s="13"/>
      <c r="IJ603" s="13"/>
      <c r="IK603" s="13"/>
      <c r="IL603" s="13"/>
      <c r="IM603" s="13"/>
    </row>
    <row r="604" spans="1:247" s="14" customFormat="1" ht="14.25" customHeight="1">
      <c r="A604" s="23" t="s">
        <v>857</v>
      </c>
      <c r="B604" s="1" t="str">
        <f>VLOOKUP($A$2:$A$870,'[1]Sheet1'!$A$1:$B$2000,2,FALSE)</f>
        <v>58239P</v>
      </c>
      <c r="C604" s="36" t="s">
        <v>858</v>
      </c>
      <c r="D604" s="37">
        <v>6500</v>
      </c>
      <c r="E604" s="12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  <c r="HH604" s="13"/>
      <c r="HI604" s="13"/>
      <c r="HJ604" s="13"/>
      <c r="HK604" s="13"/>
      <c r="HL604" s="13"/>
      <c r="HM604" s="13"/>
      <c r="HN604" s="13"/>
      <c r="HO604" s="13"/>
      <c r="HP604" s="13"/>
      <c r="HQ604" s="13"/>
      <c r="HR604" s="13"/>
      <c r="HS604" s="13"/>
      <c r="HT604" s="13"/>
      <c r="HU604" s="13"/>
      <c r="HV604" s="13"/>
      <c r="HW604" s="13"/>
      <c r="HX604" s="13"/>
      <c r="HY604" s="13"/>
      <c r="HZ604" s="13"/>
      <c r="IA604" s="13"/>
      <c r="IB604" s="13"/>
      <c r="IC604" s="13"/>
      <c r="ID604" s="13"/>
      <c r="IE604" s="13"/>
      <c r="IF604" s="13"/>
      <c r="IG604" s="13"/>
      <c r="IH604" s="13"/>
      <c r="II604" s="13"/>
      <c r="IJ604" s="13"/>
      <c r="IK604" s="13"/>
      <c r="IL604" s="13"/>
      <c r="IM604" s="13"/>
    </row>
    <row r="605" spans="1:247" s="14" customFormat="1" ht="14.25" customHeight="1">
      <c r="A605" s="23" t="s">
        <v>859</v>
      </c>
      <c r="B605" s="1" t="str">
        <f>VLOOKUP($A$2:$A$870,'[1]Sheet1'!$A$1:$B$2000,2,FALSE)</f>
        <v>58240P</v>
      </c>
      <c r="C605" s="36" t="s">
        <v>860</v>
      </c>
      <c r="D605" s="37">
        <v>9000</v>
      </c>
      <c r="E605" s="12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13"/>
      <c r="FF605" s="13"/>
      <c r="FG605" s="13"/>
      <c r="FH605" s="13"/>
      <c r="FI605" s="13"/>
      <c r="FJ605" s="13"/>
      <c r="FK605" s="13"/>
      <c r="FL605" s="13"/>
      <c r="FM605" s="13"/>
      <c r="FN605" s="13"/>
      <c r="FO605" s="13"/>
      <c r="FP605" s="13"/>
      <c r="FQ605" s="13"/>
      <c r="FR605" s="13"/>
      <c r="FS605" s="13"/>
      <c r="FT605" s="13"/>
      <c r="FU605" s="13"/>
      <c r="FV605" s="13"/>
      <c r="FW605" s="13"/>
      <c r="FX605" s="13"/>
      <c r="FY605" s="13"/>
      <c r="FZ605" s="13"/>
      <c r="GA605" s="13"/>
      <c r="GB605" s="13"/>
      <c r="GC605" s="13"/>
      <c r="GD605" s="13"/>
      <c r="GE605" s="13"/>
      <c r="GF605" s="13"/>
      <c r="GG605" s="13"/>
      <c r="GH605" s="13"/>
      <c r="GI605" s="13"/>
      <c r="GJ605" s="13"/>
      <c r="GK605" s="13"/>
      <c r="GL605" s="13"/>
      <c r="GM605" s="13"/>
      <c r="GN605" s="13"/>
      <c r="GO605" s="13"/>
      <c r="GP605" s="13"/>
      <c r="GQ605" s="13"/>
      <c r="GR605" s="13"/>
      <c r="GS605" s="13"/>
      <c r="GT605" s="13"/>
      <c r="GU605" s="13"/>
      <c r="GV605" s="13"/>
      <c r="GW605" s="13"/>
      <c r="GX605" s="13"/>
      <c r="GY605" s="13"/>
      <c r="GZ605" s="13"/>
      <c r="HA605" s="13"/>
      <c r="HB605" s="13"/>
      <c r="HC605" s="13"/>
      <c r="HD605" s="13"/>
      <c r="HE605" s="13"/>
      <c r="HF605" s="13"/>
      <c r="HG605" s="13"/>
      <c r="HH605" s="13"/>
      <c r="HI605" s="13"/>
      <c r="HJ605" s="13"/>
      <c r="HK605" s="13"/>
      <c r="HL605" s="13"/>
      <c r="HM605" s="13"/>
      <c r="HN605" s="13"/>
      <c r="HO605" s="13"/>
      <c r="HP605" s="13"/>
      <c r="HQ605" s="13"/>
      <c r="HR605" s="13"/>
      <c r="HS605" s="13"/>
      <c r="HT605" s="13"/>
      <c r="HU605" s="13"/>
      <c r="HV605" s="13"/>
      <c r="HW605" s="13"/>
      <c r="HX605" s="13"/>
      <c r="HY605" s="13"/>
      <c r="HZ605" s="13"/>
      <c r="IA605" s="13"/>
      <c r="IB605" s="13"/>
      <c r="IC605" s="13"/>
      <c r="ID605" s="13"/>
      <c r="IE605" s="13"/>
      <c r="IF605" s="13"/>
      <c r="IG605" s="13"/>
      <c r="IH605" s="13"/>
      <c r="II605" s="13"/>
      <c r="IJ605" s="13"/>
      <c r="IK605" s="13"/>
      <c r="IL605" s="13"/>
      <c r="IM605" s="13"/>
    </row>
    <row r="606" spans="1:247" s="14" customFormat="1" ht="14.25" customHeight="1">
      <c r="A606" s="23" t="s">
        <v>861</v>
      </c>
      <c r="B606" s="1" t="str">
        <f>VLOOKUP($A$2:$A$870,'[1]Sheet1'!$A$1:$B$2000,2,FALSE)</f>
        <v>58241P</v>
      </c>
      <c r="C606" s="36" t="s">
        <v>862</v>
      </c>
      <c r="D606" s="37">
        <v>12000</v>
      </c>
      <c r="E606" s="12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3"/>
      <c r="GB606" s="13"/>
      <c r="GC606" s="13"/>
      <c r="GD606" s="13"/>
      <c r="GE606" s="13"/>
      <c r="GF606" s="13"/>
      <c r="GG606" s="13"/>
      <c r="GH606" s="13"/>
      <c r="GI606" s="13"/>
      <c r="GJ606" s="13"/>
      <c r="GK606" s="13"/>
      <c r="GL606" s="13"/>
      <c r="GM606" s="13"/>
      <c r="GN606" s="13"/>
      <c r="GO606" s="13"/>
      <c r="GP606" s="13"/>
      <c r="GQ606" s="13"/>
      <c r="GR606" s="13"/>
      <c r="GS606" s="13"/>
      <c r="GT606" s="13"/>
      <c r="GU606" s="13"/>
      <c r="GV606" s="13"/>
      <c r="GW606" s="13"/>
      <c r="GX606" s="13"/>
      <c r="GY606" s="13"/>
      <c r="GZ606" s="13"/>
      <c r="HA606" s="13"/>
      <c r="HB606" s="13"/>
      <c r="HC606" s="13"/>
      <c r="HD606" s="13"/>
      <c r="HE606" s="13"/>
      <c r="HF606" s="13"/>
      <c r="HG606" s="13"/>
      <c r="HH606" s="13"/>
      <c r="HI606" s="13"/>
      <c r="HJ606" s="13"/>
      <c r="HK606" s="13"/>
      <c r="HL606" s="13"/>
      <c r="HM606" s="13"/>
      <c r="HN606" s="13"/>
      <c r="HO606" s="13"/>
      <c r="HP606" s="13"/>
      <c r="HQ606" s="13"/>
      <c r="HR606" s="13"/>
      <c r="HS606" s="13"/>
      <c r="HT606" s="13"/>
      <c r="HU606" s="13"/>
      <c r="HV606" s="13"/>
      <c r="HW606" s="13"/>
      <c r="HX606" s="13"/>
      <c r="HY606" s="13"/>
      <c r="HZ606" s="13"/>
      <c r="IA606" s="13"/>
      <c r="IB606" s="13"/>
      <c r="IC606" s="13"/>
      <c r="ID606" s="13"/>
      <c r="IE606" s="13"/>
      <c r="IF606" s="13"/>
      <c r="IG606" s="13"/>
      <c r="IH606" s="13"/>
      <c r="II606" s="13"/>
      <c r="IJ606" s="13"/>
      <c r="IK606" s="13"/>
      <c r="IL606" s="13"/>
      <c r="IM606" s="13"/>
    </row>
    <row r="607" spans="1:247" s="14" customFormat="1" ht="14.25" customHeight="1">
      <c r="A607" s="18" t="s">
        <v>863</v>
      </c>
      <c r="B607" s="1" t="str">
        <f>VLOOKUP($A$2:$A$870,'[1]Sheet1'!$A$1:$B$2000,2,FALSE)</f>
        <v>58242P</v>
      </c>
      <c r="C607" s="49" t="s">
        <v>864</v>
      </c>
      <c r="D607" s="114">
        <v>16000</v>
      </c>
      <c r="E607" s="12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  <c r="FP607" s="13"/>
      <c r="FQ607" s="13"/>
      <c r="FR607" s="13"/>
      <c r="FS607" s="13"/>
      <c r="FT607" s="13"/>
      <c r="FU607" s="13"/>
      <c r="FV607" s="13"/>
      <c r="FW607" s="13"/>
      <c r="FX607" s="13"/>
      <c r="FY607" s="13"/>
      <c r="FZ607" s="13"/>
      <c r="GA607" s="13"/>
      <c r="GB607" s="13"/>
      <c r="GC607" s="13"/>
      <c r="GD607" s="13"/>
      <c r="GE607" s="13"/>
      <c r="GF607" s="13"/>
      <c r="GG607" s="13"/>
      <c r="GH607" s="13"/>
      <c r="GI607" s="13"/>
      <c r="GJ607" s="13"/>
      <c r="GK607" s="13"/>
      <c r="GL607" s="13"/>
      <c r="GM607" s="13"/>
      <c r="GN607" s="13"/>
      <c r="GO607" s="13"/>
      <c r="GP607" s="13"/>
      <c r="GQ607" s="13"/>
      <c r="GR607" s="13"/>
      <c r="GS607" s="13"/>
      <c r="GT607" s="13"/>
      <c r="GU607" s="13"/>
      <c r="GV607" s="13"/>
      <c r="GW607" s="13"/>
      <c r="GX607" s="13"/>
      <c r="GY607" s="13"/>
      <c r="GZ607" s="13"/>
      <c r="HA607" s="13"/>
      <c r="HB607" s="13"/>
      <c r="HC607" s="13"/>
      <c r="HD607" s="13"/>
      <c r="HE607" s="13"/>
      <c r="HF607" s="13"/>
      <c r="HG607" s="13"/>
      <c r="HH607" s="13"/>
      <c r="HI607" s="13"/>
      <c r="HJ607" s="13"/>
      <c r="HK607" s="13"/>
      <c r="HL607" s="13"/>
      <c r="HM607" s="13"/>
      <c r="HN607" s="13"/>
      <c r="HO607" s="13"/>
      <c r="HP607" s="13"/>
      <c r="HQ607" s="13"/>
      <c r="HR607" s="13"/>
      <c r="HS607" s="13"/>
      <c r="HT607" s="13"/>
      <c r="HU607" s="13"/>
      <c r="HV607" s="13"/>
      <c r="HW607" s="13"/>
      <c r="HX607" s="13"/>
      <c r="HY607" s="13"/>
      <c r="HZ607" s="13"/>
      <c r="IA607" s="13"/>
      <c r="IB607" s="13"/>
      <c r="IC607" s="13"/>
      <c r="ID607" s="13"/>
      <c r="IE607" s="13"/>
      <c r="IF607" s="13"/>
      <c r="IG607" s="13"/>
      <c r="IH607" s="13"/>
      <c r="II607" s="13"/>
      <c r="IJ607" s="13"/>
      <c r="IK607" s="13"/>
      <c r="IL607" s="13"/>
      <c r="IM607" s="13"/>
    </row>
    <row r="608" spans="1:247" s="14" customFormat="1" ht="14.25" customHeight="1">
      <c r="A608" s="94" t="s">
        <v>871</v>
      </c>
      <c r="B608" s="1" t="str">
        <f>VLOOKUP($A$2:$A$870,'[1]Sheet1'!$A$1:$B$2000,2,FALSE)</f>
        <v>58246P</v>
      </c>
      <c r="C608" s="45" t="s">
        <v>872</v>
      </c>
      <c r="D608" s="114">
        <v>25000</v>
      </c>
      <c r="E608" s="12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  <c r="HH608" s="13"/>
      <c r="HI608" s="13"/>
      <c r="HJ608" s="13"/>
      <c r="HK608" s="13"/>
      <c r="HL608" s="13"/>
      <c r="HM608" s="13"/>
      <c r="HN608" s="13"/>
      <c r="HO608" s="13"/>
      <c r="HP608" s="13"/>
      <c r="HQ608" s="13"/>
      <c r="HR608" s="13"/>
      <c r="HS608" s="13"/>
      <c r="HT608" s="13"/>
      <c r="HU608" s="13"/>
      <c r="HV608" s="13"/>
      <c r="HW608" s="13"/>
      <c r="HX608" s="13"/>
      <c r="HY608" s="13"/>
      <c r="HZ608" s="13"/>
      <c r="IA608" s="13"/>
      <c r="IB608" s="13"/>
      <c r="IC608" s="13"/>
      <c r="ID608" s="13"/>
      <c r="IE608" s="13"/>
      <c r="IF608" s="13"/>
      <c r="IG608" s="13"/>
      <c r="IH608" s="13"/>
      <c r="II608" s="13"/>
      <c r="IJ608" s="13"/>
      <c r="IK608" s="13"/>
      <c r="IL608" s="13"/>
      <c r="IM608" s="13"/>
    </row>
    <row r="609" spans="1:247" s="14" customFormat="1" ht="14.25" customHeight="1">
      <c r="A609" s="58" t="s">
        <v>873</v>
      </c>
      <c r="B609" s="1" t="str">
        <f>VLOOKUP($A$2:$A$870,'[1]Sheet1'!$A$1:$B$2000,2,FALSE)</f>
        <v>58247P</v>
      </c>
      <c r="C609" s="36" t="s">
        <v>874</v>
      </c>
      <c r="D609" s="114">
        <v>29000</v>
      </c>
      <c r="E609" s="12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3"/>
      <c r="GB609" s="13"/>
      <c r="GC609" s="13"/>
      <c r="GD609" s="13"/>
      <c r="GE609" s="13"/>
      <c r="GF609" s="13"/>
      <c r="GG609" s="13"/>
      <c r="GH609" s="13"/>
      <c r="GI609" s="13"/>
      <c r="GJ609" s="13"/>
      <c r="GK609" s="13"/>
      <c r="GL609" s="13"/>
      <c r="GM609" s="13"/>
      <c r="GN609" s="13"/>
      <c r="GO609" s="13"/>
      <c r="GP609" s="13"/>
      <c r="GQ609" s="13"/>
      <c r="GR609" s="13"/>
      <c r="GS609" s="13"/>
      <c r="GT609" s="13"/>
      <c r="GU609" s="13"/>
      <c r="GV609" s="13"/>
      <c r="GW609" s="13"/>
      <c r="GX609" s="13"/>
      <c r="GY609" s="13"/>
      <c r="GZ609" s="13"/>
      <c r="HA609" s="13"/>
      <c r="HB609" s="13"/>
      <c r="HC609" s="13"/>
      <c r="HD609" s="13"/>
      <c r="HE609" s="13"/>
      <c r="HF609" s="13"/>
      <c r="HG609" s="13"/>
      <c r="HH609" s="13"/>
      <c r="HI609" s="13"/>
      <c r="HJ609" s="13"/>
      <c r="HK609" s="13"/>
      <c r="HL609" s="13"/>
      <c r="HM609" s="13"/>
      <c r="HN609" s="13"/>
      <c r="HO609" s="13"/>
      <c r="HP609" s="13"/>
      <c r="HQ609" s="13"/>
      <c r="HR609" s="13"/>
      <c r="HS609" s="13"/>
      <c r="HT609" s="13"/>
      <c r="HU609" s="13"/>
      <c r="HV609" s="13"/>
      <c r="HW609" s="13"/>
      <c r="HX609" s="13"/>
      <c r="HY609" s="13"/>
      <c r="HZ609" s="13"/>
      <c r="IA609" s="13"/>
      <c r="IB609" s="13"/>
      <c r="IC609" s="13"/>
      <c r="ID609" s="13"/>
      <c r="IE609" s="13"/>
      <c r="IF609" s="13"/>
      <c r="IG609" s="13"/>
      <c r="IH609" s="13"/>
      <c r="II609" s="13"/>
      <c r="IJ609" s="13"/>
      <c r="IK609" s="13"/>
      <c r="IL609" s="13"/>
      <c r="IM609" s="13"/>
    </row>
    <row r="610" spans="1:247" s="14" customFormat="1" ht="14.25" customHeight="1">
      <c r="A610" s="23" t="s">
        <v>754</v>
      </c>
      <c r="B610" s="1" t="str">
        <f>VLOOKUP($A$2:$A$870,'[1]Sheet1'!$A$1:$B$2000,2,FALSE)</f>
        <v>58203P</v>
      </c>
      <c r="C610" s="36" t="s">
        <v>755</v>
      </c>
      <c r="D610" s="122">
        <v>10500</v>
      </c>
      <c r="E610" s="12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  <c r="FP610" s="13"/>
      <c r="FQ610" s="13"/>
      <c r="FR610" s="13"/>
      <c r="FS610" s="13"/>
      <c r="FT610" s="13"/>
      <c r="FU610" s="13"/>
      <c r="FV610" s="13"/>
      <c r="FW610" s="13"/>
      <c r="FX610" s="13"/>
      <c r="FY610" s="13"/>
      <c r="FZ610" s="13"/>
      <c r="GA610" s="13"/>
      <c r="GB610" s="13"/>
      <c r="GC610" s="13"/>
      <c r="GD610" s="13"/>
      <c r="GE610" s="13"/>
      <c r="GF610" s="13"/>
      <c r="GG610" s="13"/>
      <c r="GH610" s="13"/>
      <c r="GI610" s="13"/>
      <c r="GJ610" s="13"/>
      <c r="GK610" s="13"/>
      <c r="GL610" s="13"/>
      <c r="GM610" s="13"/>
      <c r="GN610" s="13"/>
      <c r="GO610" s="13"/>
      <c r="GP610" s="13"/>
      <c r="GQ610" s="13"/>
      <c r="GR610" s="13"/>
      <c r="GS610" s="13"/>
      <c r="GT610" s="13"/>
      <c r="GU610" s="13"/>
      <c r="GV610" s="13"/>
      <c r="GW610" s="13"/>
      <c r="GX610" s="13"/>
      <c r="GY610" s="13"/>
      <c r="GZ610" s="13"/>
      <c r="HA610" s="13"/>
      <c r="HB610" s="13"/>
      <c r="HC610" s="13"/>
      <c r="HD610" s="13"/>
      <c r="HE610" s="13"/>
      <c r="HF610" s="13"/>
      <c r="HG610" s="13"/>
      <c r="HH610" s="13"/>
      <c r="HI610" s="13"/>
      <c r="HJ610" s="13"/>
      <c r="HK610" s="13"/>
      <c r="HL610" s="13"/>
      <c r="HM610" s="13"/>
      <c r="HN610" s="13"/>
      <c r="HO610" s="13"/>
      <c r="HP610" s="13"/>
      <c r="HQ610" s="13"/>
      <c r="HR610" s="13"/>
      <c r="HS610" s="13"/>
      <c r="HT610" s="13"/>
      <c r="HU610" s="13"/>
      <c r="HV610" s="13"/>
      <c r="HW610" s="13"/>
      <c r="HX610" s="13"/>
      <c r="HY610" s="13"/>
      <c r="HZ610" s="13"/>
      <c r="IA610" s="13"/>
      <c r="IB610" s="13"/>
      <c r="IC610" s="13"/>
      <c r="ID610" s="13"/>
      <c r="IE610" s="13"/>
      <c r="IF610" s="13"/>
      <c r="IG610" s="13"/>
      <c r="IH610" s="13"/>
      <c r="II610" s="13"/>
      <c r="IJ610" s="13"/>
      <c r="IK610" s="13"/>
      <c r="IL610" s="13"/>
      <c r="IM610" s="13"/>
    </row>
    <row r="611" spans="1:247" s="14" customFormat="1" ht="14.25" customHeight="1">
      <c r="A611" s="23" t="s">
        <v>756</v>
      </c>
      <c r="B611" s="1" t="str">
        <f>VLOOKUP($A$2:$A$870,'[1]Sheet1'!$A$1:$B$2000,2,FALSE)</f>
        <v>58204P</v>
      </c>
      <c r="C611" s="36" t="s">
        <v>757</v>
      </c>
      <c r="D611" s="122">
        <v>19500</v>
      </c>
      <c r="E611" s="12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3"/>
      <c r="GB611" s="13"/>
      <c r="GC611" s="13"/>
      <c r="GD611" s="13"/>
      <c r="GE611" s="13"/>
      <c r="GF611" s="13"/>
      <c r="GG611" s="13"/>
      <c r="GH611" s="13"/>
      <c r="GI611" s="13"/>
      <c r="GJ611" s="13"/>
      <c r="GK611" s="13"/>
      <c r="GL611" s="13"/>
      <c r="GM611" s="13"/>
      <c r="GN611" s="13"/>
      <c r="GO611" s="13"/>
      <c r="GP611" s="13"/>
      <c r="GQ611" s="13"/>
      <c r="GR611" s="13"/>
      <c r="GS611" s="13"/>
      <c r="GT611" s="13"/>
      <c r="GU611" s="13"/>
      <c r="GV611" s="13"/>
      <c r="GW611" s="13"/>
      <c r="GX611" s="13"/>
      <c r="GY611" s="13"/>
      <c r="GZ611" s="13"/>
      <c r="HA611" s="13"/>
      <c r="HB611" s="13"/>
      <c r="HC611" s="13"/>
      <c r="HD611" s="13"/>
      <c r="HE611" s="13"/>
      <c r="HF611" s="13"/>
      <c r="HG611" s="13"/>
      <c r="HH611" s="13"/>
      <c r="HI611" s="13"/>
      <c r="HJ611" s="13"/>
      <c r="HK611" s="13"/>
      <c r="HL611" s="13"/>
      <c r="HM611" s="13"/>
      <c r="HN611" s="13"/>
      <c r="HO611" s="13"/>
      <c r="HP611" s="13"/>
      <c r="HQ611" s="13"/>
      <c r="HR611" s="13"/>
      <c r="HS611" s="13"/>
      <c r="HT611" s="13"/>
      <c r="HU611" s="13"/>
      <c r="HV611" s="13"/>
      <c r="HW611" s="13"/>
      <c r="HX611" s="13"/>
      <c r="HY611" s="13"/>
      <c r="HZ611" s="13"/>
      <c r="IA611" s="13"/>
      <c r="IB611" s="13"/>
      <c r="IC611" s="13"/>
      <c r="ID611" s="13"/>
      <c r="IE611" s="13"/>
      <c r="IF611" s="13"/>
      <c r="IG611" s="13"/>
      <c r="IH611" s="13"/>
      <c r="II611" s="13"/>
      <c r="IJ611" s="13"/>
      <c r="IK611" s="13"/>
      <c r="IL611" s="13"/>
      <c r="IM611" s="13"/>
    </row>
    <row r="612" spans="1:247" s="14" customFormat="1" ht="14.25" customHeight="1">
      <c r="A612" s="58" t="s">
        <v>865</v>
      </c>
      <c r="B612" s="1" t="str">
        <f>VLOOKUP($A$2:$A$870,'[1]Sheet1'!$A$1:$B$2000,2,FALSE)</f>
        <v>58243P</v>
      </c>
      <c r="C612" s="36" t="s">
        <v>866</v>
      </c>
      <c r="D612" s="114">
        <v>22000</v>
      </c>
      <c r="E612" s="12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  <c r="HH612" s="13"/>
      <c r="HI612" s="13"/>
      <c r="HJ612" s="13"/>
      <c r="HK612" s="13"/>
      <c r="HL612" s="13"/>
      <c r="HM612" s="13"/>
      <c r="HN612" s="13"/>
      <c r="HO612" s="13"/>
      <c r="HP612" s="13"/>
      <c r="HQ612" s="13"/>
      <c r="HR612" s="13"/>
      <c r="HS612" s="13"/>
      <c r="HT612" s="13"/>
      <c r="HU612" s="13"/>
      <c r="HV612" s="13"/>
      <c r="HW612" s="13"/>
      <c r="HX612" s="13"/>
      <c r="HY612" s="13"/>
      <c r="HZ612" s="13"/>
      <c r="IA612" s="13"/>
      <c r="IB612" s="13"/>
      <c r="IC612" s="13"/>
      <c r="ID612" s="13"/>
      <c r="IE612" s="13"/>
      <c r="IF612" s="13"/>
      <c r="IG612" s="13"/>
      <c r="IH612" s="13"/>
      <c r="II612" s="13"/>
      <c r="IJ612" s="13"/>
      <c r="IK612" s="13"/>
      <c r="IL612" s="13"/>
      <c r="IM612" s="13"/>
    </row>
    <row r="613" spans="1:247" s="14" customFormat="1" ht="14.25" customHeight="1">
      <c r="A613" s="23" t="s">
        <v>746</v>
      </c>
      <c r="B613" s="1" t="str">
        <f>VLOOKUP($A$2:$A$870,'[1]Sheet1'!$A$1:$B$2000,2,FALSE)</f>
        <v>58199P</v>
      </c>
      <c r="C613" s="36" t="s">
        <v>747</v>
      </c>
      <c r="D613" s="122">
        <v>8500</v>
      </c>
      <c r="E613" s="12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  <c r="HH613" s="13"/>
      <c r="HI613" s="13"/>
      <c r="HJ613" s="13"/>
      <c r="HK613" s="13"/>
      <c r="HL613" s="13"/>
      <c r="HM613" s="13"/>
      <c r="HN613" s="13"/>
      <c r="HO613" s="13"/>
      <c r="HP613" s="13"/>
      <c r="HQ613" s="13"/>
      <c r="HR613" s="13"/>
      <c r="HS613" s="13"/>
      <c r="HT613" s="13"/>
      <c r="HU613" s="13"/>
      <c r="HV613" s="13"/>
      <c r="HW613" s="13"/>
      <c r="HX613" s="13"/>
      <c r="HY613" s="13"/>
      <c r="HZ613" s="13"/>
      <c r="IA613" s="13"/>
      <c r="IB613" s="13"/>
      <c r="IC613" s="13"/>
      <c r="ID613" s="13"/>
      <c r="IE613" s="13"/>
      <c r="IF613" s="13"/>
      <c r="IG613" s="13"/>
      <c r="IH613" s="13"/>
      <c r="II613" s="13"/>
      <c r="IJ613" s="13"/>
      <c r="IK613" s="13"/>
      <c r="IL613" s="13"/>
      <c r="IM613" s="13"/>
    </row>
    <row r="614" spans="1:247" s="14" customFormat="1" ht="14.25" customHeight="1">
      <c r="A614" s="23" t="s">
        <v>748</v>
      </c>
      <c r="B614" s="1" t="str">
        <f>VLOOKUP($A$2:$A$870,'[1]Sheet1'!$A$1:$B$2000,2,FALSE)</f>
        <v>58200P</v>
      </c>
      <c r="C614" s="36" t="s">
        <v>749</v>
      </c>
      <c r="D614" s="122">
        <v>16000</v>
      </c>
      <c r="E614" s="12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  <c r="HH614" s="13"/>
      <c r="HI614" s="13"/>
      <c r="HJ614" s="13"/>
      <c r="HK614" s="13"/>
      <c r="HL614" s="13"/>
      <c r="HM614" s="13"/>
      <c r="HN614" s="13"/>
      <c r="HO614" s="13"/>
      <c r="HP614" s="13"/>
      <c r="HQ614" s="13"/>
      <c r="HR614" s="13"/>
      <c r="HS614" s="13"/>
      <c r="HT614" s="13"/>
      <c r="HU614" s="13"/>
      <c r="HV614" s="13"/>
      <c r="HW614" s="13"/>
      <c r="HX614" s="13"/>
      <c r="HY614" s="13"/>
      <c r="HZ614" s="13"/>
      <c r="IA614" s="13"/>
      <c r="IB614" s="13"/>
      <c r="IC614" s="13"/>
      <c r="ID614" s="13"/>
      <c r="IE614" s="13"/>
      <c r="IF614" s="13"/>
      <c r="IG614" s="13"/>
      <c r="IH614" s="13"/>
      <c r="II614" s="13"/>
      <c r="IJ614" s="13"/>
      <c r="IK614" s="13"/>
      <c r="IL614" s="13"/>
      <c r="IM614" s="13"/>
    </row>
    <row r="615" spans="1:247" s="14" customFormat="1" ht="14.25" customHeight="1">
      <c r="A615" s="58" t="s">
        <v>576</v>
      </c>
      <c r="B615" s="1" t="str">
        <f>VLOOKUP($A$2:$A$870,'[1]Sheet1'!$A$1:$B$2000,2,FALSE)</f>
        <v>58455P</v>
      </c>
      <c r="C615" s="36" t="s">
        <v>577</v>
      </c>
      <c r="D615" s="116">
        <v>350</v>
      </c>
      <c r="E615" s="12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3"/>
      <c r="GB615" s="13"/>
      <c r="GC615" s="13"/>
      <c r="GD615" s="13"/>
      <c r="GE615" s="13"/>
      <c r="GF615" s="13"/>
      <c r="GG615" s="13"/>
      <c r="GH615" s="13"/>
      <c r="GI615" s="13"/>
      <c r="GJ615" s="13"/>
      <c r="GK615" s="13"/>
      <c r="GL615" s="13"/>
      <c r="GM615" s="13"/>
      <c r="GN615" s="13"/>
      <c r="GO615" s="13"/>
      <c r="GP615" s="13"/>
      <c r="GQ615" s="13"/>
      <c r="GR615" s="13"/>
      <c r="GS615" s="13"/>
      <c r="GT615" s="13"/>
      <c r="GU615" s="13"/>
      <c r="GV615" s="13"/>
      <c r="GW615" s="13"/>
      <c r="GX615" s="13"/>
      <c r="GY615" s="13"/>
      <c r="GZ615" s="13"/>
      <c r="HA615" s="13"/>
      <c r="HB615" s="13"/>
      <c r="HC615" s="13"/>
      <c r="HD615" s="13"/>
      <c r="HE615" s="13"/>
      <c r="HF615" s="13"/>
      <c r="HG615" s="13"/>
      <c r="HH615" s="13"/>
      <c r="HI615" s="13"/>
      <c r="HJ615" s="13"/>
      <c r="HK615" s="13"/>
      <c r="HL615" s="13"/>
      <c r="HM615" s="13"/>
      <c r="HN615" s="13"/>
      <c r="HO615" s="13"/>
      <c r="HP615" s="13"/>
      <c r="HQ615" s="13"/>
      <c r="HR615" s="13"/>
      <c r="HS615" s="13"/>
      <c r="HT615" s="13"/>
      <c r="HU615" s="13"/>
      <c r="HV615" s="13"/>
      <c r="HW615" s="13"/>
      <c r="HX615" s="13"/>
      <c r="HY615" s="13"/>
      <c r="HZ615" s="13"/>
      <c r="IA615" s="13"/>
      <c r="IB615" s="13"/>
      <c r="IC615" s="13"/>
      <c r="ID615" s="13"/>
      <c r="IE615" s="13"/>
      <c r="IF615" s="13"/>
      <c r="IG615" s="13"/>
      <c r="IH615" s="13"/>
      <c r="II615" s="13"/>
      <c r="IJ615" s="13"/>
      <c r="IK615" s="13"/>
      <c r="IL615" s="13"/>
      <c r="IM615" s="13"/>
    </row>
    <row r="616" spans="1:247" s="14" customFormat="1" ht="14.25" customHeight="1">
      <c r="A616" s="58" t="s">
        <v>578</v>
      </c>
      <c r="B616" s="1" t="str">
        <f>VLOOKUP($A$2:$A$870,'[1]Sheet1'!$A$1:$B$2000,2,FALSE)</f>
        <v>58456P</v>
      </c>
      <c r="C616" s="36" t="s">
        <v>579</v>
      </c>
      <c r="D616" s="116">
        <v>475</v>
      </c>
      <c r="E616" s="12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  <c r="HA616" s="13"/>
      <c r="HB616" s="13"/>
      <c r="HC616" s="13"/>
      <c r="HD616" s="13"/>
      <c r="HE616" s="13"/>
      <c r="HF616" s="13"/>
      <c r="HG616" s="13"/>
      <c r="HH616" s="13"/>
      <c r="HI616" s="13"/>
      <c r="HJ616" s="13"/>
      <c r="HK616" s="13"/>
      <c r="HL616" s="13"/>
      <c r="HM616" s="13"/>
      <c r="HN616" s="13"/>
      <c r="HO616" s="13"/>
      <c r="HP616" s="13"/>
      <c r="HQ616" s="13"/>
      <c r="HR616" s="13"/>
      <c r="HS616" s="13"/>
      <c r="HT616" s="13"/>
      <c r="HU616" s="13"/>
      <c r="HV616" s="13"/>
      <c r="HW616" s="13"/>
      <c r="HX616" s="13"/>
      <c r="HY616" s="13"/>
      <c r="HZ616" s="13"/>
      <c r="IA616" s="13"/>
      <c r="IB616" s="13"/>
      <c r="IC616" s="13"/>
      <c r="ID616" s="13"/>
      <c r="IE616" s="13"/>
      <c r="IF616" s="13"/>
      <c r="IG616" s="13"/>
      <c r="IH616" s="13"/>
      <c r="II616" s="13"/>
      <c r="IJ616" s="13"/>
      <c r="IK616" s="13"/>
      <c r="IL616" s="13"/>
      <c r="IM616" s="13"/>
    </row>
    <row r="617" spans="1:247" s="14" customFormat="1" ht="14.25" customHeight="1">
      <c r="A617" s="58" t="s">
        <v>574</v>
      </c>
      <c r="B617" s="1" t="str">
        <f>VLOOKUP($A$2:$A$870,'[1]Sheet1'!$A$1:$B$2000,2,FALSE)</f>
        <v>58454P</v>
      </c>
      <c r="C617" s="36" t="s">
        <v>575</v>
      </c>
      <c r="D617" s="116">
        <v>250</v>
      </c>
      <c r="E617" s="12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  <c r="FP617" s="13"/>
      <c r="FQ617" s="13"/>
      <c r="FR617" s="13"/>
      <c r="FS617" s="13"/>
      <c r="FT617" s="13"/>
      <c r="FU617" s="13"/>
      <c r="FV617" s="13"/>
      <c r="FW617" s="13"/>
      <c r="FX617" s="13"/>
      <c r="FY617" s="13"/>
      <c r="FZ617" s="13"/>
      <c r="GA617" s="13"/>
      <c r="GB617" s="13"/>
      <c r="GC617" s="13"/>
      <c r="GD617" s="13"/>
      <c r="GE617" s="13"/>
      <c r="GF617" s="13"/>
      <c r="GG617" s="13"/>
      <c r="GH617" s="13"/>
      <c r="GI617" s="13"/>
      <c r="GJ617" s="13"/>
      <c r="GK617" s="13"/>
      <c r="GL617" s="13"/>
      <c r="GM617" s="13"/>
      <c r="GN617" s="13"/>
      <c r="GO617" s="13"/>
      <c r="GP617" s="13"/>
      <c r="GQ617" s="13"/>
      <c r="GR617" s="13"/>
      <c r="GS617" s="13"/>
      <c r="GT617" s="13"/>
      <c r="GU617" s="13"/>
      <c r="GV617" s="13"/>
      <c r="GW617" s="13"/>
      <c r="GX617" s="13"/>
      <c r="GY617" s="13"/>
      <c r="GZ617" s="13"/>
      <c r="HA617" s="13"/>
      <c r="HB617" s="13"/>
      <c r="HC617" s="13"/>
      <c r="HD617" s="13"/>
      <c r="HE617" s="13"/>
      <c r="HF617" s="13"/>
      <c r="HG617" s="13"/>
      <c r="HH617" s="13"/>
      <c r="HI617" s="13"/>
      <c r="HJ617" s="13"/>
      <c r="HK617" s="13"/>
      <c r="HL617" s="13"/>
      <c r="HM617" s="13"/>
      <c r="HN617" s="13"/>
      <c r="HO617" s="13"/>
      <c r="HP617" s="13"/>
      <c r="HQ617" s="13"/>
      <c r="HR617" s="13"/>
      <c r="HS617" s="13"/>
      <c r="HT617" s="13"/>
      <c r="HU617" s="13"/>
      <c r="HV617" s="13"/>
      <c r="HW617" s="13"/>
      <c r="HX617" s="13"/>
      <c r="HY617" s="13"/>
      <c r="HZ617" s="13"/>
      <c r="IA617" s="13"/>
      <c r="IB617" s="13"/>
      <c r="IC617" s="13"/>
      <c r="ID617" s="13"/>
      <c r="IE617" s="13"/>
      <c r="IF617" s="13"/>
      <c r="IG617" s="13"/>
      <c r="IH617" s="13"/>
      <c r="II617" s="13"/>
      <c r="IJ617" s="13"/>
      <c r="IK617" s="13"/>
      <c r="IL617" s="13"/>
      <c r="IM617" s="13"/>
    </row>
    <row r="618" spans="1:247" s="14" customFormat="1" ht="14.25" customHeight="1">
      <c r="A618" s="58" t="s">
        <v>580</v>
      </c>
      <c r="B618" s="1" t="str">
        <f>VLOOKUP($A$2:$A$870,'[1]Sheet1'!$A$1:$B$2000,2,FALSE)</f>
        <v>58457P</v>
      </c>
      <c r="C618" s="36" t="s">
        <v>581</v>
      </c>
      <c r="D618" s="116">
        <v>700</v>
      </c>
      <c r="E618" s="12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  <c r="FP618" s="13"/>
      <c r="FQ618" s="13"/>
      <c r="FR618" s="13"/>
      <c r="FS618" s="13"/>
      <c r="FT618" s="13"/>
      <c r="FU618" s="13"/>
      <c r="FV618" s="13"/>
      <c r="FW618" s="13"/>
      <c r="FX618" s="13"/>
      <c r="FY618" s="13"/>
      <c r="FZ618" s="13"/>
      <c r="GA618" s="13"/>
      <c r="GB618" s="13"/>
      <c r="GC618" s="13"/>
      <c r="GD618" s="13"/>
      <c r="GE618" s="13"/>
      <c r="GF618" s="13"/>
      <c r="GG618" s="13"/>
      <c r="GH618" s="13"/>
      <c r="GI618" s="13"/>
      <c r="GJ618" s="13"/>
      <c r="GK618" s="13"/>
      <c r="GL618" s="13"/>
      <c r="GM618" s="13"/>
      <c r="GN618" s="13"/>
      <c r="GO618" s="13"/>
      <c r="GP618" s="13"/>
      <c r="GQ618" s="13"/>
      <c r="GR618" s="13"/>
      <c r="GS618" s="13"/>
      <c r="GT618" s="13"/>
      <c r="GU618" s="13"/>
      <c r="GV618" s="13"/>
      <c r="GW618" s="13"/>
      <c r="GX618" s="13"/>
      <c r="GY618" s="13"/>
      <c r="GZ618" s="13"/>
      <c r="HA618" s="13"/>
      <c r="HB618" s="13"/>
      <c r="HC618" s="13"/>
      <c r="HD618" s="13"/>
      <c r="HE618" s="13"/>
      <c r="HF618" s="13"/>
      <c r="HG618" s="13"/>
      <c r="HH618" s="13"/>
      <c r="HI618" s="13"/>
      <c r="HJ618" s="13"/>
      <c r="HK618" s="13"/>
      <c r="HL618" s="13"/>
      <c r="HM618" s="13"/>
      <c r="HN618" s="13"/>
      <c r="HO618" s="13"/>
      <c r="HP618" s="13"/>
      <c r="HQ618" s="13"/>
      <c r="HR618" s="13"/>
      <c r="HS618" s="13"/>
      <c r="HT618" s="13"/>
      <c r="HU618" s="13"/>
      <c r="HV618" s="13"/>
      <c r="HW618" s="13"/>
      <c r="HX618" s="13"/>
      <c r="HY618" s="13"/>
      <c r="HZ618" s="13"/>
      <c r="IA618" s="13"/>
      <c r="IB618" s="13"/>
      <c r="IC618" s="13"/>
      <c r="ID618" s="13"/>
      <c r="IE618" s="13"/>
      <c r="IF618" s="13"/>
      <c r="IG618" s="13"/>
      <c r="IH618" s="13"/>
      <c r="II618" s="13"/>
      <c r="IJ618" s="13"/>
      <c r="IK618" s="13"/>
      <c r="IL618" s="13"/>
      <c r="IM618" s="13"/>
    </row>
    <row r="619" spans="1:247" s="14" customFormat="1" ht="14.25" customHeight="1">
      <c r="A619" s="23" t="s">
        <v>514</v>
      </c>
      <c r="B619" s="1" t="str">
        <f>VLOOKUP($A$2:$A$870,'[1]Sheet1'!$A$1:$B$2000,2,FALSE)</f>
        <v>58577P</v>
      </c>
      <c r="C619" s="24" t="s">
        <v>515</v>
      </c>
      <c r="D619" s="37">
        <v>1000</v>
      </c>
      <c r="E619" s="12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13"/>
      <c r="FF619" s="13"/>
      <c r="FG619" s="13"/>
      <c r="FH619" s="13"/>
      <c r="FI619" s="13"/>
      <c r="FJ619" s="13"/>
      <c r="FK619" s="13"/>
      <c r="FL619" s="13"/>
      <c r="FM619" s="13"/>
      <c r="FN619" s="13"/>
      <c r="FO619" s="13"/>
      <c r="FP619" s="13"/>
      <c r="FQ619" s="13"/>
      <c r="FR619" s="13"/>
      <c r="FS619" s="13"/>
      <c r="FT619" s="13"/>
      <c r="FU619" s="13"/>
      <c r="FV619" s="13"/>
      <c r="FW619" s="13"/>
      <c r="FX619" s="13"/>
      <c r="FY619" s="13"/>
      <c r="FZ619" s="13"/>
      <c r="GA619" s="13"/>
      <c r="GB619" s="13"/>
      <c r="GC619" s="13"/>
      <c r="GD619" s="13"/>
      <c r="GE619" s="13"/>
      <c r="GF619" s="13"/>
      <c r="GG619" s="13"/>
      <c r="GH619" s="13"/>
      <c r="GI619" s="13"/>
      <c r="GJ619" s="13"/>
      <c r="GK619" s="13"/>
      <c r="GL619" s="13"/>
      <c r="GM619" s="13"/>
      <c r="GN619" s="13"/>
      <c r="GO619" s="13"/>
      <c r="GP619" s="13"/>
      <c r="GQ619" s="13"/>
      <c r="GR619" s="13"/>
      <c r="GS619" s="13"/>
      <c r="GT619" s="13"/>
      <c r="GU619" s="13"/>
      <c r="GV619" s="13"/>
      <c r="GW619" s="13"/>
      <c r="GX619" s="13"/>
      <c r="GY619" s="13"/>
      <c r="GZ619" s="13"/>
      <c r="HA619" s="13"/>
      <c r="HB619" s="13"/>
      <c r="HC619" s="13"/>
      <c r="HD619" s="13"/>
      <c r="HE619" s="13"/>
      <c r="HF619" s="13"/>
      <c r="HG619" s="13"/>
      <c r="HH619" s="13"/>
      <c r="HI619" s="13"/>
      <c r="HJ619" s="13"/>
      <c r="HK619" s="13"/>
      <c r="HL619" s="13"/>
      <c r="HM619" s="13"/>
      <c r="HN619" s="13"/>
      <c r="HO619" s="13"/>
      <c r="HP619" s="13"/>
      <c r="HQ619" s="13"/>
      <c r="HR619" s="13"/>
      <c r="HS619" s="13"/>
      <c r="HT619" s="13"/>
      <c r="HU619" s="13"/>
      <c r="HV619" s="13"/>
      <c r="HW619" s="13"/>
      <c r="HX619" s="13"/>
      <c r="HY619" s="13"/>
      <c r="HZ619" s="13"/>
      <c r="IA619" s="13"/>
      <c r="IB619" s="13"/>
      <c r="IC619" s="13"/>
      <c r="ID619" s="13"/>
      <c r="IE619" s="13"/>
      <c r="IF619" s="13"/>
      <c r="IG619" s="13"/>
      <c r="IH619" s="13"/>
      <c r="II619" s="13"/>
      <c r="IJ619" s="13"/>
      <c r="IK619" s="13"/>
      <c r="IL619" s="13"/>
      <c r="IM619" s="13"/>
    </row>
    <row r="620" spans="1:247" s="14" customFormat="1" ht="14.25" customHeight="1">
      <c r="A620" s="23" t="s">
        <v>516</v>
      </c>
      <c r="B620" s="1" t="str">
        <f>VLOOKUP($A$2:$A$870,'[1]Sheet1'!$A$1:$B$2000,2,FALSE)</f>
        <v>58578P</v>
      </c>
      <c r="C620" s="24" t="s">
        <v>517</v>
      </c>
      <c r="D620" s="37">
        <v>1400</v>
      </c>
      <c r="E620" s="12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  <c r="HH620" s="13"/>
      <c r="HI620" s="13"/>
      <c r="HJ620" s="13"/>
      <c r="HK620" s="13"/>
      <c r="HL620" s="13"/>
      <c r="HM620" s="13"/>
      <c r="HN620" s="13"/>
      <c r="HO620" s="13"/>
      <c r="HP620" s="13"/>
      <c r="HQ620" s="13"/>
      <c r="HR620" s="13"/>
      <c r="HS620" s="13"/>
      <c r="HT620" s="13"/>
      <c r="HU620" s="13"/>
      <c r="HV620" s="13"/>
      <c r="HW620" s="13"/>
      <c r="HX620" s="13"/>
      <c r="HY620" s="13"/>
      <c r="HZ620" s="13"/>
      <c r="IA620" s="13"/>
      <c r="IB620" s="13"/>
      <c r="IC620" s="13"/>
      <c r="ID620" s="13"/>
      <c r="IE620" s="13"/>
      <c r="IF620" s="13"/>
      <c r="IG620" s="13"/>
      <c r="IH620" s="13"/>
      <c r="II620" s="13"/>
      <c r="IJ620" s="13"/>
      <c r="IK620" s="13"/>
      <c r="IL620" s="13"/>
      <c r="IM620" s="13"/>
    </row>
    <row r="621" spans="1:247" s="14" customFormat="1" ht="14.25" customHeight="1">
      <c r="A621" s="23" t="s">
        <v>511</v>
      </c>
      <c r="B621" s="1" t="str">
        <f>VLOOKUP($A$2:$A$870,'[1]Sheet1'!$A$1:$B$2000,2,FALSE)</f>
        <v>58576P</v>
      </c>
      <c r="C621" s="24" t="s">
        <v>512</v>
      </c>
      <c r="D621" s="37">
        <v>800</v>
      </c>
      <c r="E621" s="12" t="s">
        <v>513</v>
      </c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  <c r="FK621" s="13"/>
      <c r="FL621" s="13"/>
      <c r="FM621" s="13"/>
      <c r="FN621" s="13"/>
      <c r="FO621" s="13"/>
      <c r="FP621" s="13"/>
      <c r="FQ621" s="13"/>
      <c r="FR621" s="13"/>
      <c r="FS621" s="13"/>
      <c r="FT621" s="13"/>
      <c r="FU621" s="13"/>
      <c r="FV621" s="13"/>
      <c r="FW621" s="13"/>
      <c r="FX621" s="13"/>
      <c r="FY621" s="13"/>
      <c r="FZ621" s="13"/>
      <c r="GA621" s="13"/>
      <c r="GB621" s="13"/>
      <c r="GC621" s="13"/>
      <c r="GD621" s="13"/>
      <c r="GE621" s="13"/>
      <c r="GF621" s="13"/>
      <c r="GG621" s="13"/>
      <c r="GH621" s="13"/>
      <c r="GI621" s="13"/>
      <c r="GJ621" s="13"/>
      <c r="GK621" s="13"/>
      <c r="GL621" s="13"/>
      <c r="GM621" s="13"/>
      <c r="GN621" s="13"/>
      <c r="GO621" s="13"/>
      <c r="GP621" s="13"/>
      <c r="GQ621" s="13"/>
      <c r="GR621" s="13"/>
      <c r="GS621" s="13"/>
      <c r="GT621" s="13"/>
      <c r="GU621" s="13"/>
      <c r="GV621" s="13"/>
      <c r="GW621" s="13"/>
      <c r="GX621" s="13"/>
      <c r="GY621" s="13"/>
      <c r="GZ621" s="13"/>
      <c r="HA621" s="13"/>
      <c r="HB621" s="13"/>
      <c r="HC621" s="13"/>
      <c r="HD621" s="13"/>
      <c r="HE621" s="13"/>
      <c r="HF621" s="13"/>
      <c r="HG621" s="13"/>
      <c r="HH621" s="13"/>
      <c r="HI621" s="13"/>
      <c r="HJ621" s="13"/>
      <c r="HK621" s="13"/>
      <c r="HL621" s="13"/>
      <c r="HM621" s="13"/>
      <c r="HN621" s="13"/>
      <c r="HO621" s="13"/>
      <c r="HP621" s="13"/>
      <c r="HQ621" s="13"/>
      <c r="HR621" s="13"/>
      <c r="HS621" s="13"/>
      <c r="HT621" s="13"/>
      <c r="HU621" s="13"/>
      <c r="HV621" s="13"/>
      <c r="HW621" s="13"/>
      <c r="HX621" s="13"/>
      <c r="HY621" s="13"/>
      <c r="HZ621" s="13"/>
      <c r="IA621" s="13"/>
      <c r="IB621" s="13"/>
      <c r="IC621" s="13"/>
      <c r="ID621" s="13"/>
      <c r="IE621" s="13"/>
      <c r="IF621" s="13"/>
      <c r="IG621" s="13"/>
      <c r="IH621" s="13"/>
      <c r="II621" s="13"/>
      <c r="IJ621" s="13"/>
      <c r="IK621" s="13"/>
      <c r="IL621" s="13"/>
      <c r="IM621" s="13"/>
    </row>
    <row r="622" spans="1:247" s="14" customFormat="1" ht="14.25" customHeight="1">
      <c r="A622" s="23" t="s">
        <v>521</v>
      </c>
      <c r="B622" s="1" t="str">
        <f>VLOOKUP($A$2:$A$870,'[1]Sheet1'!$A$1:$B$2000,2,FALSE)</f>
        <v>29931E</v>
      </c>
      <c r="C622" s="36" t="s">
        <v>515</v>
      </c>
      <c r="D622" s="37">
        <v>1000</v>
      </c>
      <c r="E622" s="12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  <c r="FP622" s="13"/>
      <c r="FQ622" s="13"/>
      <c r="FR622" s="13"/>
      <c r="FS622" s="13"/>
      <c r="FT622" s="13"/>
      <c r="FU622" s="13"/>
      <c r="FV622" s="13"/>
      <c r="FW622" s="13"/>
      <c r="FX622" s="13"/>
      <c r="FY622" s="13"/>
      <c r="FZ622" s="13"/>
      <c r="GA622" s="13"/>
      <c r="GB622" s="13"/>
      <c r="GC622" s="13"/>
      <c r="GD622" s="13"/>
      <c r="GE622" s="13"/>
      <c r="GF622" s="13"/>
      <c r="GG622" s="13"/>
      <c r="GH622" s="13"/>
      <c r="GI622" s="13"/>
      <c r="GJ622" s="13"/>
      <c r="GK622" s="13"/>
      <c r="GL622" s="13"/>
      <c r="GM622" s="13"/>
      <c r="GN622" s="13"/>
      <c r="GO622" s="13"/>
      <c r="GP622" s="13"/>
      <c r="GQ622" s="13"/>
      <c r="GR622" s="13"/>
      <c r="GS622" s="13"/>
      <c r="GT622" s="13"/>
      <c r="GU622" s="13"/>
      <c r="GV622" s="13"/>
      <c r="GW622" s="13"/>
      <c r="GX622" s="13"/>
      <c r="GY622" s="13"/>
      <c r="GZ622" s="13"/>
      <c r="HA622" s="13"/>
      <c r="HB622" s="13"/>
      <c r="HC622" s="13"/>
      <c r="HD622" s="13"/>
      <c r="HE622" s="13"/>
      <c r="HF622" s="13"/>
      <c r="HG622" s="13"/>
      <c r="HH622" s="13"/>
      <c r="HI622" s="13"/>
      <c r="HJ622" s="13"/>
      <c r="HK622" s="13"/>
      <c r="HL622" s="13"/>
      <c r="HM622" s="13"/>
      <c r="HN622" s="13"/>
      <c r="HO622" s="13"/>
      <c r="HP622" s="13"/>
      <c r="HQ622" s="13"/>
      <c r="HR622" s="13"/>
      <c r="HS622" s="13"/>
      <c r="HT622" s="13"/>
      <c r="HU622" s="13"/>
      <c r="HV622" s="13"/>
      <c r="HW622" s="13"/>
      <c r="HX622" s="13"/>
      <c r="HY622" s="13"/>
      <c r="HZ622" s="13"/>
      <c r="IA622" s="13"/>
      <c r="IB622" s="13"/>
      <c r="IC622" s="13"/>
      <c r="ID622" s="13"/>
      <c r="IE622" s="13"/>
      <c r="IF622" s="13"/>
      <c r="IG622" s="13"/>
      <c r="IH622" s="13"/>
      <c r="II622" s="13"/>
      <c r="IJ622" s="13"/>
      <c r="IK622" s="13"/>
      <c r="IL622" s="13"/>
      <c r="IM622" s="13"/>
    </row>
    <row r="623" spans="1:247" s="14" customFormat="1" ht="14.25" customHeight="1">
      <c r="A623" s="58" t="s">
        <v>571</v>
      </c>
      <c r="B623" s="1" t="str">
        <f>VLOOKUP($A$2:$A$870,'[1]Sheet1'!$A$1:$B$2000,2,FALSE)</f>
        <v>11477P</v>
      </c>
      <c r="C623" s="36" t="s">
        <v>566</v>
      </c>
      <c r="D623" s="116">
        <v>1350</v>
      </c>
      <c r="E623" s="12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3"/>
      <c r="GB623" s="13"/>
      <c r="GC623" s="13"/>
      <c r="GD623" s="13"/>
      <c r="GE623" s="13"/>
      <c r="GF623" s="13"/>
      <c r="GG623" s="13"/>
      <c r="GH623" s="13"/>
      <c r="GI623" s="13"/>
      <c r="GJ623" s="13"/>
      <c r="GK623" s="13"/>
      <c r="GL623" s="13"/>
      <c r="GM623" s="13"/>
      <c r="GN623" s="13"/>
      <c r="GO623" s="13"/>
      <c r="GP623" s="13"/>
      <c r="GQ623" s="13"/>
      <c r="GR623" s="13"/>
      <c r="GS623" s="13"/>
      <c r="GT623" s="13"/>
      <c r="GU623" s="13"/>
      <c r="GV623" s="13"/>
      <c r="GW623" s="13"/>
      <c r="GX623" s="13"/>
      <c r="GY623" s="13"/>
      <c r="GZ623" s="13"/>
      <c r="HA623" s="13"/>
      <c r="HB623" s="13"/>
      <c r="HC623" s="13"/>
      <c r="HD623" s="13"/>
      <c r="HE623" s="13"/>
      <c r="HF623" s="13"/>
      <c r="HG623" s="13"/>
      <c r="HH623" s="13"/>
      <c r="HI623" s="13"/>
      <c r="HJ623" s="13"/>
      <c r="HK623" s="13"/>
      <c r="HL623" s="13"/>
      <c r="HM623" s="13"/>
      <c r="HN623" s="13"/>
      <c r="HO623" s="13"/>
      <c r="HP623" s="13"/>
      <c r="HQ623" s="13"/>
      <c r="HR623" s="13"/>
      <c r="HS623" s="13"/>
      <c r="HT623" s="13"/>
      <c r="HU623" s="13"/>
      <c r="HV623" s="13"/>
      <c r="HW623" s="13"/>
      <c r="HX623" s="13"/>
      <c r="HY623" s="13"/>
      <c r="HZ623" s="13"/>
      <c r="IA623" s="13"/>
      <c r="IB623" s="13"/>
      <c r="IC623" s="13"/>
      <c r="ID623" s="13"/>
      <c r="IE623" s="13"/>
      <c r="IF623" s="13"/>
      <c r="IG623" s="13"/>
      <c r="IH623" s="13"/>
      <c r="II623" s="13"/>
      <c r="IJ623" s="13"/>
      <c r="IK623" s="13"/>
      <c r="IL623" s="13"/>
      <c r="IM623" s="13"/>
    </row>
    <row r="624" spans="1:247" s="14" customFormat="1" ht="14.25" customHeight="1">
      <c r="A624" s="23" t="s">
        <v>522</v>
      </c>
      <c r="B624" s="1" t="str">
        <f>VLOOKUP($A$2:$A$870,'[1]Sheet1'!$A$1:$B$2000,2,FALSE)</f>
        <v>29932E</v>
      </c>
      <c r="C624" s="36" t="s">
        <v>517</v>
      </c>
      <c r="D624" s="37">
        <v>1400</v>
      </c>
      <c r="E624" s="12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  <c r="HH624" s="13"/>
      <c r="HI624" s="13"/>
      <c r="HJ624" s="13"/>
      <c r="HK624" s="13"/>
      <c r="HL624" s="13"/>
      <c r="HM624" s="13"/>
      <c r="HN624" s="13"/>
      <c r="HO624" s="13"/>
      <c r="HP624" s="13"/>
      <c r="HQ624" s="13"/>
      <c r="HR624" s="13"/>
      <c r="HS624" s="13"/>
      <c r="HT624" s="13"/>
      <c r="HU624" s="13"/>
      <c r="HV624" s="13"/>
      <c r="HW624" s="13"/>
      <c r="HX624" s="13"/>
      <c r="HY624" s="13"/>
      <c r="HZ624" s="13"/>
      <c r="IA624" s="13"/>
      <c r="IB624" s="13"/>
      <c r="IC624" s="13"/>
      <c r="ID624" s="13"/>
      <c r="IE624" s="13"/>
      <c r="IF624" s="13"/>
      <c r="IG624" s="13"/>
      <c r="IH624" s="13"/>
      <c r="II624" s="13"/>
      <c r="IJ624" s="13"/>
      <c r="IK624" s="13"/>
      <c r="IL624" s="13"/>
      <c r="IM624" s="13"/>
    </row>
    <row r="625" spans="1:247" s="14" customFormat="1" ht="14.25" customHeight="1">
      <c r="A625" s="58" t="s">
        <v>572</v>
      </c>
      <c r="B625" s="1" t="str">
        <f>VLOOKUP($A$2:$A$870,'[1]Sheet1'!$A$1:$B$2000,2,FALSE)</f>
        <v>11478P</v>
      </c>
      <c r="C625" s="36" t="s">
        <v>568</v>
      </c>
      <c r="D625" s="116">
        <v>1875</v>
      </c>
      <c r="E625" s="12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  <c r="HH625" s="13"/>
      <c r="HI625" s="13"/>
      <c r="HJ625" s="13"/>
      <c r="HK625" s="13"/>
      <c r="HL625" s="13"/>
      <c r="HM625" s="13"/>
      <c r="HN625" s="13"/>
      <c r="HO625" s="13"/>
      <c r="HP625" s="13"/>
      <c r="HQ625" s="13"/>
      <c r="HR625" s="13"/>
      <c r="HS625" s="13"/>
      <c r="HT625" s="13"/>
      <c r="HU625" s="13"/>
      <c r="HV625" s="13"/>
      <c r="HW625" s="13"/>
      <c r="HX625" s="13"/>
      <c r="HY625" s="13"/>
      <c r="HZ625" s="13"/>
      <c r="IA625" s="13"/>
      <c r="IB625" s="13"/>
      <c r="IC625" s="13"/>
      <c r="ID625" s="13"/>
      <c r="IE625" s="13"/>
      <c r="IF625" s="13"/>
      <c r="IG625" s="13"/>
      <c r="IH625" s="13"/>
      <c r="II625" s="13"/>
      <c r="IJ625" s="13"/>
      <c r="IK625" s="13"/>
      <c r="IL625" s="13"/>
      <c r="IM625" s="13"/>
    </row>
    <row r="626" spans="1:247" s="14" customFormat="1" ht="14.25" customHeight="1">
      <c r="A626" s="58" t="s">
        <v>567</v>
      </c>
      <c r="B626" s="1" t="str">
        <f>VLOOKUP($A$2:$A$870,'[1]Sheet1'!$A$1:$B$2000,2,FALSE)</f>
        <v>66570P</v>
      </c>
      <c r="C626" s="36" t="s">
        <v>568</v>
      </c>
      <c r="D626" s="116">
        <v>1875</v>
      </c>
      <c r="E626" s="12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  <c r="HH626" s="13"/>
      <c r="HI626" s="13"/>
      <c r="HJ626" s="13"/>
      <c r="HK626" s="13"/>
      <c r="HL626" s="13"/>
      <c r="HM626" s="13"/>
      <c r="HN626" s="13"/>
      <c r="HO626" s="13"/>
      <c r="HP626" s="13"/>
      <c r="HQ626" s="13"/>
      <c r="HR626" s="13"/>
      <c r="HS626" s="13"/>
      <c r="HT626" s="13"/>
      <c r="HU626" s="13"/>
      <c r="HV626" s="13"/>
      <c r="HW626" s="13"/>
      <c r="HX626" s="13"/>
      <c r="HY626" s="13"/>
      <c r="HZ626" s="13"/>
      <c r="IA626" s="13"/>
      <c r="IB626" s="13"/>
      <c r="IC626" s="13"/>
      <c r="ID626" s="13"/>
      <c r="IE626" s="13"/>
      <c r="IF626" s="13"/>
      <c r="IG626" s="13"/>
      <c r="IH626" s="13"/>
      <c r="II626" s="13"/>
      <c r="IJ626" s="13"/>
      <c r="IK626" s="13"/>
      <c r="IL626" s="13"/>
      <c r="IM626" s="13"/>
    </row>
    <row r="627" spans="1:247" s="14" customFormat="1" ht="14.25" customHeight="1">
      <c r="A627" s="23" t="s">
        <v>520</v>
      </c>
      <c r="B627" s="1" t="str">
        <f>VLOOKUP($A$2:$A$870,'[1]Sheet1'!$A$1:$B$2000,2,FALSE)</f>
        <v>29930E</v>
      </c>
      <c r="C627" s="36" t="s">
        <v>512</v>
      </c>
      <c r="D627" s="37">
        <v>800</v>
      </c>
      <c r="E627" s="12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  <c r="HH627" s="13"/>
      <c r="HI627" s="13"/>
      <c r="HJ627" s="13"/>
      <c r="HK627" s="13"/>
      <c r="HL627" s="13"/>
      <c r="HM627" s="13"/>
      <c r="HN627" s="13"/>
      <c r="HO627" s="13"/>
      <c r="HP627" s="13"/>
      <c r="HQ627" s="13"/>
      <c r="HR627" s="13"/>
      <c r="HS627" s="13"/>
      <c r="HT627" s="13"/>
      <c r="HU627" s="13"/>
      <c r="HV627" s="13"/>
      <c r="HW627" s="13"/>
      <c r="HX627" s="13"/>
      <c r="HY627" s="13"/>
      <c r="HZ627" s="13"/>
      <c r="IA627" s="13"/>
      <c r="IB627" s="13"/>
      <c r="IC627" s="13"/>
      <c r="ID627" s="13"/>
      <c r="IE627" s="13"/>
      <c r="IF627" s="13"/>
      <c r="IG627" s="13"/>
      <c r="IH627" s="13"/>
      <c r="II627" s="13"/>
      <c r="IJ627" s="13"/>
      <c r="IK627" s="13"/>
      <c r="IL627" s="13"/>
      <c r="IM627" s="13"/>
    </row>
    <row r="628" spans="1:247" s="14" customFormat="1" ht="14.25" customHeight="1">
      <c r="A628" s="58" t="s">
        <v>570</v>
      </c>
      <c r="B628" s="1" t="str">
        <f>VLOOKUP($A$2:$A$870,'[1]Sheet1'!$A$1:$B$2000,2,FALSE)</f>
        <v>11476P</v>
      </c>
      <c r="C628" s="36" t="s">
        <v>565</v>
      </c>
      <c r="D628" s="116">
        <v>1050</v>
      </c>
      <c r="E628" s="12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3"/>
      <c r="GB628" s="13"/>
      <c r="GC628" s="13"/>
      <c r="GD628" s="13"/>
      <c r="GE628" s="13"/>
      <c r="GF628" s="13"/>
      <c r="GG628" s="13"/>
      <c r="GH628" s="13"/>
      <c r="GI628" s="13"/>
      <c r="GJ628" s="13"/>
      <c r="GK628" s="13"/>
      <c r="GL628" s="13"/>
      <c r="GM628" s="13"/>
      <c r="GN628" s="13"/>
      <c r="GO628" s="13"/>
      <c r="GP628" s="13"/>
      <c r="GQ628" s="13"/>
      <c r="GR628" s="13"/>
      <c r="GS628" s="13"/>
      <c r="GT628" s="13"/>
      <c r="GU628" s="13"/>
      <c r="GV628" s="13"/>
      <c r="GW628" s="13"/>
      <c r="GX628" s="13"/>
      <c r="GY628" s="13"/>
      <c r="GZ628" s="13"/>
      <c r="HA628" s="13"/>
      <c r="HB628" s="13"/>
      <c r="HC628" s="13"/>
      <c r="HD628" s="13"/>
      <c r="HE628" s="13"/>
      <c r="HF628" s="13"/>
      <c r="HG628" s="13"/>
      <c r="HH628" s="13"/>
      <c r="HI628" s="13"/>
      <c r="HJ628" s="13"/>
      <c r="HK628" s="13"/>
      <c r="HL628" s="13"/>
      <c r="HM628" s="13"/>
      <c r="HN628" s="13"/>
      <c r="HO628" s="13"/>
      <c r="HP628" s="13"/>
      <c r="HQ628" s="13"/>
      <c r="HR628" s="13"/>
      <c r="HS628" s="13"/>
      <c r="HT628" s="13"/>
      <c r="HU628" s="13"/>
      <c r="HV628" s="13"/>
      <c r="HW628" s="13"/>
      <c r="HX628" s="13"/>
      <c r="HY628" s="13"/>
      <c r="HZ628" s="13"/>
      <c r="IA628" s="13"/>
      <c r="IB628" s="13"/>
      <c r="IC628" s="13"/>
      <c r="ID628" s="13"/>
      <c r="IE628" s="13"/>
      <c r="IF628" s="13"/>
      <c r="IG628" s="13"/>
      <c r="IH628" s="13"/>
      <c r="II628" s="13"/>
      <c r="IJ628" s="13"/>
      <c r="IK628" s="13"/>
      <c r="IL628" s="13"/>
      <c r="IM628" s="13"/>
    </row>
    <row r="629" spans="1:247" s="143" customFormat="1" ht="11.25" customHeight="1">
      <c r="A629" s="58" t="s">
        <v>485</v>
      </c>
      <c r="B629" s="1" t="str">
        <f>VLOOKUP($A$2:$A$870,'[1]Sheet1'!$A$1:$B$2000,2,FALSE)</f>
        <v>66274P</v>
      </c>
      <c r="C629" s="36" t="s">
        <v>484</v>
      </c>
      <c r="D629" s="116">
        <v>200</v>
      </c>
      <c r="E629" s="138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2"/>
      <c r="AM629" s="62"/>
      <c r="AN629" s="62"/>
      <c r="AO629" s="62"/>
      <c r="AP629" s="62"/>
      <c r="AQ629" s="62"/>
      <c r="AR629" s="62"/>
      <c r="AS629" s="62"/>
      <c r="AT629" s="62"/>
      <c r="AU629" s="62"/>
      <c r="AV629" s="62"/>
      <c r="AW629" s="62"/>
      <c r="AX629" s="62"/>
      <c r="AY629" s="62"/>
      <c r="AZ629" s="62"/>
      <c r="BA629" s="62"/>
      <c r="BB629" s="62"/>
      <c r="BC629" s="62"/>
      <c r="BD629" s="62"/>
      <c r="BE629" s="62"/>
      <c r="BF629" s="62"/>
      <c r="BG629" s="62"/>
      <c r="BH629" s="62"/>
      <c r="BI629" s="62"/>
      <c r="BJ629" s="62"/>
      <c r="BK629" s="62"/>
      <c r="BL629" s="62"/>
      <c r="BM629" s="62"/>
      <c r="BN629" s="62"/>
      <c r="BO629" s="62"/>
      <c r="BP629" s="62"/>
      <c r="BQ629" s="62"/>
      <c r="BR629" s="62"/>
      <c r="BS629" s="62"/>
      <c r="BT629" s="62"/>
      <c r="BU629" s="62"/>
      <c r="BV629" s="62"/>
      <c r="BW629" s="62"/>
      <c r="BX629" s="62"/>
      <c r="BY629" s="62"/>
      <c r="BZ629" s="62"/>
      <c r="CA629" s="62"/>
      <c r="CB629" s="62"/>
      <c r="CC629" s="62"/>
      <c r="CD629" s="62"/>
      <c r="CE629" s="62"/>
      <c r="CF629" s="62"/>
      <c r="CG629" s="62"/>
      <c r="CH629" s="62"/>
      <c r="CI629" s="62"/>
      <c r="CJ629" s="62"/>
      <c r="CK629" s="62"/>
      <c r="CL629" s="62"/>
      <c r="CM629" s="62"/>
      <c r="CN629" s="62"/>
      <c r="CO629" s="62"/>
      <c r="CP629" s="62"/>
      <c r="CQ629" s="62"/>
      <c r="CR629" s="62"/>
      <c r="CS629" s="62"/>
      <c r="CT629" s="62"/>
      <c r="CU629" s="62"/>
      <c r="CV629" s="62"/>
      <c r="CW629" s="62"/>
      <c r="CX629" s="62"/>
      <c r="CY629" s="62"/>
      <c r="CZ629" s="62"/>
      <c r="DA629" s="62"/>
      <c r="DB629" s="62"/>
      <c r="DC629" s="62"/>
      <c r="DD629" s="62"/>
      <c r="DE629" s="62"/>
      <c r="DF629" s="62"/>
      <c r="DG629" s="62"/>
      <c r="DH629" s="62"/>
      <c r="DI629" s="62"/>
      <c r="DJ629" s="62"/>
      <c r="DK629" s="62"/>
      <c r="DL629" s="62"/>
      <c r="DM629" s="62"/>
      <c r="DN629" s="62"/>
      <c r="DO629" s="62"/>
      <c r="DP629" s="62"/>
      <c r="DQ629" s="62"/>
      <c r="DR629" s="62"/>
      <c r="DS629" s="62"/>
      <c r="DT629" s="62"/>
      <c r="DU629" s="62"/>
      <c r="DV629" s="62"/>
      <c r="DW629" s="62"/>
      <c r="DX629" s="62"/>
      <c r="DY629" s="62"/>
      <c r="DZ629" s="62"/>
      <c r="EA629" s="62"/>
      <c r="EB629" s="62"/>
      <c r="EC629" s="62"/>
      <c r="ED629" s="62"/>
      <c r="EE629" s="62"/>
      <c r="EF629" s="62"/>
      <c r="EG629" s="62"/>
      <c r="EH629" s="62"/>
      <c r="EI629" s="62"/>
      <c r="EJ629" s="62"/>
      <c r="EK629" s="62"/>
      <c r="EL629" s="62"/>
      <c r="EM629" s="62"/>
      <c r="EN629" s="62"/>
      <c r="EO629" s="62"/>
      <c r="EP629" s="62"/>
      <c r="EQ629" s="62"/>
      <c r="ER629" s="62"/>
      <c r="ES629" s="62"/>
      <c r="ET629" s="62"/>
      <c r="EU629" s="62"/>
      <c r="EV629" s="62"/>
      <c r="EW629" s="62"/>
      <c r="EX629" s="62"/>
      <c r="EY629" s="62"/>
      <c r="EZ629" s="62"/>
      <c r="FA629" s="62"/>
      <c r="FB629" s="62"/>
      <c r="FC629" s="62"/>
      <c r="FD629" s="62"/>
      <c r="FE629" s="62"/>
      <c r="FF629" s="62"/>
      <c r="FG629" s="62"/>
      <c r="FH629" s="62"/>
      <c r="FI629" s="62"/>
      <c r="FJ629" s="62"/>
      <c r="FK629" s="62"/>
      <c r="FL629" s="62"/>
      <c r="FM629" s="62"/>
      <c r="FN629" s="62"/>
      <c r="FO629" s="62"/>
      <c r="FP629" s="62"/>
      <c r="FQ629" s="62"/>
      <c r="FR629" s="62"/>
      <c r="FS629" s="62"/>
      <c r="FT629" s="62"/>
      <c r="FU629" s="62"/>
      <c r="FV629" s="62"/>
      <c r="FW629" s="62"/>
      <c r="FX629" s="62"/>
      <c r="FY629" s="62"/>
      <c r="FZ629" s="62"/>
      <c r="GA629" s="62"/>
      <c r="GB629" s="62"/>
      <c r="GC629" s="62"/>
      <c r="GD629" s="62"/>
      <c r="GE629" s="62"/>
      <c r="GF629" s="62"/>
      <c r="GG629" s="62"/>
      <c r="GH629" s="62"/>
      <c r="GI629" s="62"/>
      <c r="GJ629" s="62"/>
      <c r="GK629" s="62"/>
      <c r="GL629" s="62"/>
      <c r="GM629" s="62"/>
      <c r="GN629" s="62"/>
      <c r="GO629" s="62"/>
      <c r="GP629" s="62"/>
      <c r="GQ629" s="62"/>
      <c r="GR629" s="62"/>
      <c r="GS629" s="62"/>
      <c r="GT629" s="62"/>
      <c r="GU629" s="62"/>
      <c r="GV629" s="62"/>
      <c r="GW629" s="62"/>
      <c r="GX629" s="62"/>
      <c r="GY629" s="62"/>
      <c r="GZ629" s="62"/>
      <c r="HA629" s="62"/>
      <c r="HB629" s="62"/>
      <c r="HC629" s="62"/>
      <c r="HD629" s="62"/>
      <c r="HE629" s="62"/>
      <c r="HF629" s="62"/>
      <c r="HG629" s="62"/>
      <c r="HH629" s="62"/>
      <c r="HI629" s="62"/>
      <c r="HJ629" s="62"/>
      <c r="HK629" s="62"/>
      <c r="HL629" s="62"/>
      <c r="HM629" s="62"/>
      <c r="HN629" s="62"/>
      <c r="HO629" s="62"/>
      <c r="HP629" s="62"/>
      <c r="HQ629" s="62"/>
      <c r="HR629" s="62"/>
      <c r="HS629" s="62"/>
      <c r="HT629" s="62"/>
      <c r="HU629" s="62"/>
      <c r="HV629" s="62"/>
      <c r="HW629" s="62"/>
      <c r="HX629" s="62"/>
      <c r="HY629" s="62"/>
      <c r="HZ629" s="62"/>
      <c r="IA629" s="62"/>
      <c r="IB629" s="62"/>
      <c r="IC629" s="62"/>
      <c r="ID629" s="62"/>
      <c r="IE629" s="62"/>
      <c r="IF629" s="62"/>
      <c r="IG629" s="62"/>
      <c r="IH629" s="62"/>
      <c r="II629" s="62"/>
      <c r="IJ629" s="62"/>
      <c r="IK629" s="62"/>
      <c r="IL629" s="62"/>
      <c r="IM629" s="62"/>
    </row>
    <row r="630" spans="1:247" s="14" customFormat="1" ht="14.25" customHeight="1">
      <c r="A630" s="23" t="s">
        <v>523</v>
      </c>
      <c r="B630" s="1" t="str">
        <f>VLOOKUP($A$2:$A$870,'[1]Sheet1'!$A$1:$B$2000,2,FALSE)</f>
        <v>29933E</v>
      </c>
      <c r="C630" s="36" t="s">
        <v>519</v>
      </c>
      <c r="D630" s="37">
        <v>2200</v>
      </c>
      <c r="E630" s="12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  <c r="HH630" s="13"/>
      <c r="HI630" s="13"/>
      <c r="HJ630" s="13"/>
      <c r="HK630" s="13"/>
      <c r="HL630" s="13"/>
      <c r="HM630" s="13"/>
      <c r="HN630" s="13"/>
      <c r="HO630" s="13"/>
      <c r="HP630" s="13"/>
      <c r="HQ630" s="13"/>
      <c r="HR630" s="13"/>
      <c r="HS630" s="13"/>
      <c r="HT630" s="13"/>
      <c r="HU630" s="13"/>
      <c r="HV630" s="13"/>
      <c r="HW630" s="13"/>
      <c r="HX630" s="13"/>
      <c r="HY630" s="13"/>
      <c r="HZ630" s="13"/>
      <c r="IA630" s="13"/>
      <c r="IB630" s="13"/>
      <c r="IC630" s="13"/>
      <c r="ID630" s="13"/>
      <c r="IE630" s="13"/>
      <c r="IF630" s="13"/>
      <c r="IG630" s="13"/>
      <c r="IH630" s="13"/>
      <c r="II630" s="13"/>
      <c r="IJ630" s="13"/>
      <c r="IK630" s="13"/>
      <c r="IL630" s="13"/>
      <c r="IM630" s="13"/>
    </row>
    <row r="631" spans="1:247" s="14" customFormat="1" ht="14.25" customHeight="1">
      <c r="A631" s="58" t="s">
        <v>573</v>
      </c>
      <c r="B631" s="1" t="str">
        <f>VLOOKUP($A$2:$A$870,'[1]Sheet1'!$A$1:$B$2000,2,FALSE)</f>
        <v>11479P</v>
      </c>
      <c r="C631" s="36" t="s">
        <v>569</v>
      </c>
      <c r="D631" s="116">
        <v>2900</v>
      </c>
      <c r="E631" s="12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  <c r="FP631" s="13"/>
      <c r="FQ631" s="13"/>
      <c r="FR631" s="13"/>
      <c r="FS631" s="13"/>
      <c r="FT631" s="13"/>
      <c r="FU631" s="13"/>
      <c r="FV631" s="13"/>
      <c r="FW631" s="13"/>
      <c r="FX631" s="13"/>
      <c r="FY631" s="13"/>
      <c r="FZ631" s="13"/>
      <c r="GA631" s="13"/>
      <c r="GB631" s="13"/>
      <c r="GC631" s="13"/>
      <c r="GD631" s="13"/>
      <c r="GE631" s="13"/>
      <c r="GF631" s="13"/>
      <c r="GG631" s="13"/>
      <c r="GH631" s="13"/>
      <c r="GI631" s="13"/>
      <c r="GJ631" s="13"/>
      <c r="GK631" s="13"/>
      <c r="GL631" s="13"/>
      <c r="GM631" s="13"/>
      <c r="GN631" s="13"/>
      <c r="GO631" s="13"/>
      <c r="GP631" s="13"/>
      <c r="GQ631" s="13"/>
      <c r="GR631" s="13"/>
      <c r="GS631" s="13"/>
      <c r="GT631" s="13"/>
      <c r="GU631" s="13"/>
      <c r="GV631" s="13"/>
      <c r="GW631" s="13"/>
      <c r="GX631" s="13"/>
      <c r="GY631" s="13"/>
      <c r="GZ631" s="13"/>
      <c r="HA631" s="13"/>
      <c r="HB631" s="13"/>
      <c r="HC631" s="13"/>
      <c r="HD631" s="13"/>
      <c r="HE631" s="13"/>
      <c r="HF631" s="13"/>
      <c r="HG631" s="13"/>
      <c r="HH631" s="13"/>
      <c r="HI631" s="13"/>
      <c r="HJ631" s="13"/>
      <c r="HK631" s="13"/>
      <c r="HL631" s="13"/>
      <c r="HM631" s="13"/>
      <c r="HN631" s="13"/>
      <c r="HO631" s="13"/>
      <c r="HP631" s="13"/>
      <c r="HQ631" s="13"/>
      <c r="HR631" s="13"/>
      <c r="HS631" s="13"/>
      <c r="HT631" s="13"/>
      <c r="HU631" s="13"/>
      <c r="HV631" s="13"/>
      <c r="HW631" s="13"/>
      <c r="HX631" s="13"/>
      <c r="HY631" s="13"/>
      <c r="HZ631" s="13"/>
      <c r="IA631" s="13"/>
      <c r="IB631" s="13"/>
      <c r="IC631" s="13"/>
      <c r="ID631" s="13"/>
      <c r="IE631" s="13"/>
      <c r="IF631" s="13"/>
      <c r="IG631" s="13"/>
      <c r="IH631" s="13"/>
      <c r="II631" s="13"/>
      <c r="IJ631" s="13"/>
      <c r="IK631" s="13"/>
      <c r="IL631" s="13"/>
      <c r="IM631" s="13"/>
    </row>
    <row r="632" spans="1:247" s="14" customFormat="1" ht="14.25" customHeight="1">
      <c r="A632" s="23" t="s">
        <v>518</v>
      </c>
      <c r="B632" s="1" t="str">
        <f>VLOOKUP($A$2:$A$870,'[1]Sheet1'!$A$1:$B$2000,2,FALSE)</f>
        <v>58579P</v>
      </c>
      <c r="C632" s="24" t="s">
        <v>519</v>
      </c>
      <c r="D632" s="37">
        <v>2200</v>
      </c>
      <c r="E632" s="12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  <c r="HA632" s="13"/>
      <c r="HB632" s="13"/>
      <c r="HC632" s="13"/>
      <c r="HD632" s="13"/>
      <c r="HE632" s="13"/>
      <c r="HF632" s="13"/>
      <c r="HG632" s="13"/>
      <c r="HH632" s="13"/>
      <c r="HI632" s="13"/>
      <c r="HJ632" s="13"/>
      <c r="HK632" s="13"/>
      <c r="HL632" s="13"/>
      <c r="HM632" s="13"/>
      <c r="HN632" s="13"/>
      <c r="HO632" s="13"/>
      <c r="HP632" s="13"/>
      <c r="HQ632" s="13"/>
      <c r="HR632" s="13"/>
      <c r="HS632" s="13"/>
      <c r="HT632" s="13"/>
      <c r="HU632" s="13"/>
      <c r="HV632" s="13"/>
      <c r="HW632" s="13"/>
      <c r="HX632" s="13"/>
      <c r="HY632" s="13"/>
      <c r="HZ632" s="13"/>
      <c r="IA632" s="13"/>
      <c r="IB632" s="13"/>
      <c r="IC632" s="13"/>
      <c r="ID632" s="13"/>
      <c r="IE632" s="13"/>
      <c r="IF632" s="13"/>
      <c r="IG632" s="13"/>
      <c r="IH632" s="13"/>
      <c r="II632" s="13"/>
      <c r="IJ632" s="13"/>
      <c r="IK632" s="13"/>
      <c r="IL632" s="13"/>
      <c r="IM632" s="13"/>
    </row>
    <row r="633" spans="1:247" s="143" customFormat="1" ht="11.25" customHeight="1">
      <c r="A633" s="23" t="s">
        <v>510</v>
      </c>
      <c r="B633" s="1" t="str">
        <f>VLOOKUP($A$2:$A$870,'[1]Sheet1'!$A$1:$B$2000,2,FALSE)</f>
        <v>71179C</v>
      </c>
      <c r="C633" s="36" t="s">
        <v>0</v>
      </c>
      <c r="D633" s="37">
        <v>900</v>
      </c>
      <c r="E633" s="138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2"/>
      <c r="AL633" s="62"/>
      <c r="AM633" s="62"/>
      <c r="AN633" s="62"/>
      <c r="AO633" s="62"/>
      <c r="AP633" s="62"/>
      <c r="AQ633" s="62"/>
      <c r="AR633" s="62"/>
      <c r="AS633" s="62"/>
      <c r="AT633" s="62"/>
      <c r="AU633" s="62"/>
      <c r="AV633" s="62"/>
      <c r="AW633" s="62"/>
      <c r="AX633" s="62"/>
      <c r="AY633" s="62"/>
      <c r="AZ633" s="62"/>
      <c r="BA633" s="62"/>
      <c r="BB633" s="62"/>
      <c r="BC633" s="62"/>
      <c r="BD633" s="62"/>
      <c r="BE633" s="62"/>
      <c r="BF633" s="62"/>
      <c r="BG633" s="62"/>
      <c r="BH633" s="62"/>
      <c r="BI633" s="62"/>
      <c r="BJ633" s="62"/>
      <c r="BK633" s="62"/>
      <c r="BL633" s="62"/>
      <c r="BM633" s="62"/>
      <c r="BN633" s="62"/>
      <c r="BO633" s="62"/>
      <c r="BP633" s="62"/>
      <c r="BQ633" s="62"/>
      <c r="BR633" s="62"/>
      <c r="BS633" s="62"/>
      <c r="BT633" s="62"/>
      <c r="BU633" s="62"/>
      <c r="BV633" s="62"/>
      <c r="BW633" s="62"/>
      <c r="BX633" s="62"/>
      <c r="BY633" s="62"/>
      <c r="BZ633" s="62"/>
      <c r="CA633" s="62"/>
      <c r="CB633" s="62"/>
      <c r="CC633" s="62"/>
      <c r="CD633" s="62"/>
      <c r="CE633" s="62"/>
      <c r="CF633" s="62"/>
      <c r="CG633" s="62"/>
      <c r="CH633" s="62"/>
      <c r="CI633" s="62"/>
      <c r="CJ633" s="62"/>
      <c r="CK633" s="62"/>
      <c r="CL633" s="62"/>
      <c r="CM633" s="62"/>
      <c r="CN633" s="62"/>
      <c r="CO633" s="62"/>
      <c r="CP633" s="62"/>
      <c r="CQ633" s="62"/>
      <c r="CR633" s="62"/>
      <c r="CS633" s="62"/>
      <c r="CT633" s="62"/>
      <c r="CU633" s="62"/>
      <c r="CV633" s="62"/>
      <c r="CW633" s="62"/>
      <c r="CX633" s="62"/>
      <c r="CY633" s="62"/>
      <c r="CZ633" s="62"/>
      <c r="DA633" s="62"/>
      <c r="DB633" s="62"/>
      <c r="DC633" s="62"/>
      <c r="DD633" s="62"/>
      <c r="DE633" s="62"/>
      <c r="DF633" s="62"/>
      <c r="DG633" s="62"/>
      <c r="DH633" s="62"/>
      <c r="DI633" s="62"/>
      <c r="DJ633" s="62"/>
      <c r="DK633" s="62"/>
      <c r="DL633" s="62"/>
      <c r="DM633" s="62"/>
      <c r="DN633" s="62"/>
      <c r="DO633" s="62"/>
      <c r="DP633" s="62"/>
      <c r="DQ633" s="62"/>
      <c r="DR633" s="62"/>
      <c r="DS633" s="62"/>
      <c r="DT633" s="62"/>
      <c r="DU633" s="62"/>
      <c r="DV633" s="62"/>
      <c r="DW633" s="62"/>
      <c r="DX633" s="62"/>
      <c r="DY633" s="62"/>
      <c r="DZ633" s="62"/>
      <c r="EA633" s="62"/>
      <c r="EB633" s="62"/>
      <c r="EC633" s="62"/>
      <c r="ED633" s="62"/>
      <c r="EE633" s="62"/>
      <c r="EF633" s="62"/>
      <c r="EG633" s="62"/>
      <c r="EH633" s="62"/>
      <c r="EI633" s="62"/>
      <c r="EJ633" s="62"/>
      <c r="EK633" s="62"/>
      <c r="EL633" s="62"/>
      <c r="EM633" s="62"/>
      <c r="EN633" s="62"/>
      <c r="EO633" s="62"/>
      <c r="EP633" s="62"/>
      <c r="EQ633" s="62"/>
      <c r="ER633" s="62"/>
      <c r="ES633" s="62"/>
      <c r="ET633" s="62"/>
      <c r="EU633" s="62"/>
      <c r="EV633" s="62"/>
      <c r="EW633" s="62"/>
      <c r="EX633" s="62"/>
      <c r="EY633" s="62"/>
      <c r="EZ633" s="62"/>
      <c r="FA633" s="62"/>
      <c r="FB633" s="62"/>
      <c r="FC633" s="62"/>
      <c r="FD633" s="62"/>
      <c r="FE633" s="62"/>
      <c r="FF633" s="62"/>
      <c r="FG633" s="62"/>
      <c r="FH633" s="62"/>
      <c r="FI633" s="62"/>
      <c r="FJ633" s="62"/>
      <c r="FK633" s="62"/>
      <c r="FL633" s="62"/>
      <c r="FM633" s="62"/>
      <c r="FN633" s="62"/>
      <c r="FO633" s="62"/>
      <c r="FP633" s="62"/>
      <c r="FQ633" s="62"/>
      <c r="FR633" s="62"/>
      <c r="FS633" s="62"/>
      <c r="FT633" s="62"/>
      <c r="FU633" s="62"/>
      <c r="FV633" s="62"/>
      <c r="FW633" s="62"/>
      <c r="FX633" s="62"/>
      <c r="FY633" s="62"/>
      <c r="FZ633" s="62"/>
      <c r="GA633" s="62"/>
      <c r="GB633" s="62"/>
      <c r="GC633" s="62"/>
      <c r="GD633" s="62"/>
      <c r="GE633" s="62"/>
      <c r="GF633" s="62"/>
      <c r="GG633" s="62"/>
      <c r="GH633" s="62"/>
      <c r="GI633" s="62"/>
      <c r="GJ633" s="62"/>
      <c r="GK633" s="62"/>
      <c r="GL633" s="62"/>
      <c r="GM633" s="62"/>
      <c r="GN633" s="62"/>
      <c r="GO633" s="62"/>
      <c r="GP633" s="62"/>
      <c r="GQ633" s="62"/>
      <c r="GR633" s="62"/>
      <c r="GS633" s="62"/>
      <c r="GT633" s="62"/>
      <c r="GU633" s="62"/>
      <c r="GV633" s="62"/>
      <c r="GW633" s="62"/>
      <c r="GX633" s="62"/>
      <c r="GY633" s="62"/>
      <c r="GZ633" s="62"/>
      <c r="HA633" s="62"/>
      <c r="HB633" s="62"/>
      <c r="HC633" s="62"/>
      <c r="HD633" s="62"/>
      <c r="HE633" s="62"/>
      <c r="HF633" s="62"/>
      <c r="HG633" s="62"/>
      <c r="HH633" s="62"/>
      <c r="HI633" s="62"/>
      <c r="HJ633" s="62"/>
      <c r="HK633" s="62"/>
      <c r="HL633" s="62"/>
      <c r="HM633" s="62"/>
      <c r="HN633" s="62"/>
      <c r="HO633" s="62"/>
      <c r="HP633" s="62"/>
      <c r="HQ633" s="62"/>
      <c r="HR633" s="62"/>
      <c r="HS633" s="62"/>
      <c r="HT633" s="62"/>
      <c r="HU633" s="62"/>
      <c r="HV633" s="62"/>
      <c r="HW633" s="62"/>
      <c r="HX633" s="62"/>
      <c r="HY633" s="62"/>
      <c r="HZ633" s="62"/>
      <c r="IA633" s="62"/>
      <c r="IB633" s="62"/>
      <c r="IC633" s="62"/>
      <c r="ID633" s="62"/>
      <c r="IE633" s="62"/>
      <c r="IF633" s="62"/>
      <c r="IG633" s="62"/>
      <c r="IH633" s="62"/>
      <c r="II633" s="62"/>
      <c r="IJ633" s="62"/>
      <c r="IK633" s="62"/>
      <c r="IL633" s="62"/>
      <c r="IM633" s="62"/>
    </row>
    <row r="634" spans="1:247" s="14" customFormat="1" ht="14.25" customHeight="1">
      <c r="A634" s="23" t="s">
        <v>526</v>
      </c>
      <c r="B634" s="1" t="str">
        <f>VLOOKUP($A$2:$A$870,'[1]Sheet1'!$A$1:$B$2000,2,FALSE)</f>
        <v>58581P</v>
      </c>
      <c r="C634" s="36" t="s">
        <v>527</v>
      </c>
      <c r="D634" s="37">
        <v>1050</v>
      </c>
      <c r="E634" s="12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  <c r="HH634" s="13"/>
      <c r="HI634" s="13"/>
      <c r="HJ634" s="13"/>
      <c r="HK634" s="13"/>
      <c r="HL634" s="13"/>
      <c r="HM634" s="13"/>
      <c r="HN634" s="13"/>
      <c r="HO634" s="13"/>
      <c r="HP634" s="13"/>
      <c r="HQ634" s="13"/>
      <c r="HR634" s="13"/>
      <c r="HS634" s="13"/>
      <c r="HT634" s="13"/>
      <c r="HU634" s="13"/>
      <c r="HV634" s="13"/>
      <c r="HW634" s="13"/>
      <c r="HX634" s="13"/>
      <c r="HY634" s="13"/>
      <c r="HZ634" s="13"/>
      <c r="IA634" s="13"/>
      <c r="IB634" s="13"/>
      <c r="IC634" s="13"/>
      <c r="ID634" s="13"/>
      <c r="IE634" s="13"/>
      <c r="IF634" s="13"/>
      <c r="IG634" s="13"/>
      <c r="IH634" s="13"/>
      <c r="II634" s="13"/>
      <c r="IJ634" s="13"/>
      <c r="IK634" s="13"/>
      <c r="IL634" s="13"/>
      <c r="IM634" s="13"/>
    </row>
    <row r="635" spans="1:247" s="14" customFormat="1" ht="14.25" customHeight="1">
      <c r="A635" s="58" t="s">
        <v>534</v>
      </c>
      <c r="B635" s="1" t="str">
        <f>VLOOKUP($A$2:$A$870,'[1]Sheet1'!$A$1:$B$2000,2,FALSE)</f>
        <v>11444P</v>
      </c>
      <c r="C635" s="36" t="s">
        <v>535</v>
      </c>
      <c r="D635" s="38">
        <v>1150</v>
      </c>
      <c r="E635" s="12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  <c r="FK635" s="13"/>
      <c r="FL635" s="13"/>
      <c r="FM635" s="13"/>
      <c r="FN635" s="13"/>
      <c r="FO635" s="13"/>
      <c r="FP635" s="13"/>
      <c r="FQ635" s="13"/>
      <c r="FR635" s="13"/>
      <c r="FS635" s="13"/>
      <c r="FT635" s="13"/>
      <c r="FU635" s="13"/>
      <c r="FV635" s="13"/>
      <c r="FW635" s="13"/>
      <c r="FX635" s="13"/>
      <c r="FY635" s="13"/>
      <c r="FZ635" s="13"/>
      <c r="GA635" s="13"/>
      <c r="GB635" s="13"/>
      <c r="GC635" s="13"/>
      <c r="GD635" s="13"/>
      <c r="GE635" s="13"/>
      <c r="GF635" s="13"/>
      <c r="GG635" s="13"/>
      <c r="GH635" s="13"/>
      <c r="GI635" s="13"/>
      <c r="GJ635" s="13"/>
      <c r="GK635" s="13"/>
      <c r="GL635" s="13"/>
      <c r="GM635" s="13"/>
      <c r="GN635" s="13"/>
      <c r="GO635" s="13"/>
      <c r="GP635" s="13"/>
      <c r="GQ635" s="13"/>
      <c r="GR635" s="13"/>
      <c r="GS635" s="13"/>
      <c r="GT635" s="13"/>
      <c r="GU635" s="13"/>
      <c r="GV635" s="13"/>
      <c r="GW635" s="13"/>
      <c r="GX635" s="13"/>
      <c r="GY635" s="13"/>
      <c r="GZ635" s="13"/>
      <c r="HA635" s="13"/>
      <c r="HB635" s="13"/>
      <c r="HC635" s="13"/>
      <c r="HD635" s="13"/>
      <c r="HE635" s="13"/>
      <c r="HF635" s="13"/>
      <c r="HG635" s="13"/>
      <c r="HH635" s="13"/>
      <c r="HI635" s="13"/>
      <c r="HJ635" s="13"/>
      <c r="HK635" s="13"/>
      <c r="HL635" s="13"/>
      <c r="HM635" s="13"/>
      <c r="HN635" s="13"/>
      <c r="HO635" s="13"/>
      <c r="HP635" s="13"/>
      <c r="HQ635" s="13"/>
      <c r="HR635" s="13"/>
      <c r="HS635" s="13"/>
      <c r="HT635" s="13"/>
      <c r="HU635" s="13"/>
      <c r="HV635" s="13"/>
      <c r="HW635" s="13"/>
      <c r="HX635" s="13"/>
      <c r="HY635" s="13"/>
      <c r="HZ635" s="13"/>
      <c r="IA635" s="13"/>
      <c r="IB635" s="13"/>
      <c r="IC635" s="13"/>
      <c r="ID635" s="13"/>
      <c r="IE635" s="13"/>
      <c r="IF635" s="13"/>
      <c r="IG635" s="13"/>
      <c r="IH635" s="13"/>
      <c r="II635" s="13"/>
      <c r="IJ635" s="13"/>
      <c r="IK635" s="13"/>
      <c r="IL635" s="13"/>
      <c r="IM635" s="13"/>
    </row>
    <row r="636" spans="1:247" s="14" customFormat="1" ht="14.25" customHeight="1">
      <c r="A636" s="58" t="s">
        <v>551</v>
      </c>
      <c r="B636" s="1" t="str">
        <f>VLOOKUP($A$2:$A$870,'[1]Sheet1'!$A$1:$B$2000,2,FALSE)</f>
        <v>11468P</v>
      </c>
      <c r="C636" s="36" t="s">
        <v>552</v>
      </c>
      <c r="D636" s="38">
        <v>1250</v>
      </c>
      <c r="E636" s="12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  <c r="FP636" s="13"/>
      <c r="FQ636" s="13"/>
      <c r="FR636" s="13"/>
      <c r="FS636" s="13"/>
      <c r="FT636" s="13"/>
      <c r="FU636" s="13"/>
      <c r="FV636" s="13"/>
      <c r="FW636" s="13"/>
      <c r="FX636" s="13"/>
      <c r="FY636" s="13"/>
      <c r="FZ636" s="13"/>
      <c r="GA636" s="13"/>
      <c r="GB636" s="13"/>
      <c r="GC636" s="13"/>
      <c r="GD636" s="13"/>
      <c r="GE636" s="13"/>
      <c r="GF636" s="13"/>
      <c r="GG636" s="13"/>
      <c r="GH636" s="13"/>
      <c r="GI636" s="13"/>
      <c r="GJ636" s="13"/>
      <c r="GK636" s="13"/>
      <c r="GL636" s="13"/>
      <c r="GM636" s="13"/>
      <c r="GN636" s="13"/>
      <c r="GO636" s="13"/>
      <c r="GP636" s="13"/>
      <c r="GQ636" s="13"/>
      <c r="GR636" s="13"/>
      <c r="GS636" s="13"/>
      <c r="GT636" s="13"/>
      <c r="GU636" s="13"/>
      <c r="GV636" s="13"/>
      <c r="GW636" s="13"/>
      <c r="GX636" s="13"/>
      <c r="GY636" s="13"/>
      <c r="GZ636" s="13"/>
      <c r="HA636" s="13"/>
      <c r="HB636" s="13"/>
      <c r="HC636" s="13"/>
      <c r="HD636" s="13"/>
      <c r="HE636" s="13"/>
      <c r="HF636" s="13"/>
      <c r="HG636" s="13"/>
      <c r="HH636" s="13"/>
      <c r="HI636" s="13"/>
      <c r="HJ636" s="13"/>
      <c r="HK636" s="13"/>
      <c r="HL636" s="13"/>
      <c r="HM636" s="13"/>
      <c r="HN636" s="13"/>
      <c r="HO636" s="13"/>
      <c r="HP636" s="13"/>
      <c r="HQ636" s="13"/>
      <c r="HR636" s="13"/>
      <c r="HS636" s="13"/>
      <c r="HT636" s="13"/>
      <c r="HU636" s="13"/>
      <c r="HV636" s="13"/>
      <c r="HW636" s="13"/>
      <c r="HX636" s="13"/>
      <c r="HY636" s="13"/>
      <c r="HZ636" s="13"/>
      <c r="IA636" s="13"/>
      <c r="IB636" s="13"/>
      <c r="IC636" s="13"/>
      <c r="ID636" s="13"/>
      <c r="IE636" s="13"/>
      <c r="IF636" s="13"/>
      <c r="IG636" s="13"/>
      <c r="IH636" s="13"/>
      <c r="II636" s="13"/>
      <c r="IJ636" s="13"/>
      <c r="IK636" s="13"/>
      <c r="IL636" s="13"/>
      <c r="IM636" s="13"/>
    </row>
    <row r="637" spans="1:247" s="14" customFormat="1" ht="14.25" customHeight="1">
      <c r="A637" s="58" t="s">
        <v>559</v>
      </c>
      <c r="B637" s="1" t="str">
        <f>VLOOKUP($A$2:$A$870,'[1]Sheet1'!$A$1:$B$2000,2,FALSE)</f>
        <v>11469P</v>
      </c>
      <c r="C637" s="36" t="s">
        <v>560</v>
      </c>
      <c r="D637" s="116">
        <v>1250</v>
      </c>
      <c r="E637" s="12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  <c r="FK637" s="13"/>
      <c r="FL637" s="13"/>
      <c r="FM637" s="13"/>
      <c r="FN637" s="13"/>
      <c r="FO637" s="13"/>
      <c r="FP637" s="13"/>
      <c r="FQ637" s="13"/>
      <c r="FR637" s="13"/>
      <c r="FS637" s="13"/>
      <c r="FT637" s="13"/>
      <c r="FU637" s="13"/>
      <c r="FV637" s="13"/>
      <c r="FW637" s="13"/>
      <c r="FX637" s="13"/>
      <c r="FY637" s="13"/>
      <c r="FZ637" s="13"/>
      <c r="GA637" s="13"/>
      <c r="GB637" s="13"/>
      <c r="GC637" s="13"/>
      <c r="GD637" s="13"/>
      <c r="GE637" s="13"/>
      <c r="GF637" s="13"/>
      <c r="GG637" s="13"/>
      <c r="GH637" s="13"/>
      <c r="GI637" s="13"/>
      <c r="GJ637" s="13"/>
      <c r="GK637" s="13"/>
      <c r="GL637" s="13"/>
      <c r="GM637" s="13"/>
      <c r="GN637" s="13"/>
      <c r="GO637" s="13"/>
      <c r="GP637" s="13"/>
      <c r="GQ637" s="13"/>
      <c r="GR637" s="13"/>
      <c r="GS637" s="13"/>
      <c r="GT637" s="13"/>
      <c r="GU637" s="13"/>
      <c r="GV637" s="13"/>
      <c r="GW637" s="13"/>
      <c r="GX637" s="13"/>
      <c r="GY637" s="13"/>
      <c r="GZ637" s="13"/>
      <c r="HA637" s="13"/>
      <c r="HB637" s="13"/>
      <c r="HC637" s="13"/>
      <c r="HD637" s="13"/>
      <c r="HE637" s="13"/>
      <c r="HF637" s="13"/>
      <c r="HG637" s="13"/>
      <c r="HH637" s="13"/>
      <c r="HI637" s="13"/>
      <c r="HJ637" s="13"/>
      <c r="HK637" s="13"/>
      <c r="HL637" s="13"/>
      <c r="HM637" s="13"/>
      <c r="HN637" s="13"/>
      <c r="HO637" s="13"/>
      <c r="HP637" s="13"/>
      <c r="HQ637" s="13"/>
      <c r="HR637" s="13"/>
      <c r="HS637" s="13"/>
      <c r="HT637" s="13"/>
      <c r="HU637" s="13"/>
      <c r="HV637" s="13"/>
      <c r="HW637" s="13"/>
      <c r="HX637" s="13"/>
      <c r="HY637" s="13"/>
      <c r="HZ637" s="13"/>
      <c r="IA637" s="13"/>
      <c r="IB637" s="13"/>
      <c r="IC637" s="13"/>
      <c r="ID637" s="13"/>
      <c r="IE637" s="13"/>
      <c r="IF637" s="13"/>
      <c r="IG637" s="13"/>
      <c r="IH637" s="13"/>
      <c r="II637" s="13"/>
      <c r="IJ637" s="13"/>
      <c r="IK637" s="13"/>
      <c r="IL637" s="13"/>
      <c r="IM637" s="13"/>
    </row>
    <row r="638" spans="1:247" s="14" customFormat="1" ht="14.25" customHeight="1">
      <c r="A638" s="58" t="s">
        <v>542</v>
      </c>
      <c r="B638" s="1" t="str">
        <f>VLOOKUP($A$2:$A$870,'[1]Sheet1'!$A$1:$B$2000,2,FALSE)</f>
        <v>58585P</v>
      </c>
      <c r="C638" s="36" t="s">
        <v>543</v>
      </c>
      <c r="D638" s="38">
        <v>1400</v>
      </c>
      <c r="E638" s="12" t="s">
        <v>544</v>
      </c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  <c r="FP638" s="13"/>
      <c r="FQ638" s="13"/>
      <c r="FR638" s="13"/>
      <c r="FS638" s="13"/>
      <c r="FT638" s="13"/>
      <c r="FU638" s="13"/>
      <c r="FV638" s="13"/>
      <c r="FW638" s="13"/>
      <c r="FX638" s="13"/>
      <c r="FY638" s="13"/>
      <c r="FZ638" s="13"/>
      <c r="GA638" s="13"/>
      <c r="GB638" s="13"/>
      <c r="GC638" s="13"/>
      <c r="GD638" s="13"/>
      <c r="GE638" s="13"/>
      <c r="GF638" s="13"/>
      <c r="GG638" s="13"/>
      <c r="GH638" s="13"/>
      <c r="GI638" s="13"/>
      <c r="GJ638" s="13"/>
      <c r="GK638" s="13"/>
      <c r="GL638" s="13"/>
      <c r="GM638" s="13"/>
      <c r="GN638" s="13"/>
      <c r="GO638" s="13"/>
      <c r="GP638" s="13"/>
      <c r="GQ638" s="13"/>
      <c r="GR638" s="13"/>
      <c r="GS638" s="13"/>
      <c r="GT638" s="13"/>
      <c r="GU638" s="13"/>
      <c r="GV638" s="13"/>
      <c r="GW638" s="13"/>
      <c r="GX638" s="13"/>
      <c r="GY638" s="13"/>
      <c r="GZ638" s="13"/>
      <c r="HA638" s="13"/>
      <c r="HB638" s="13"/>
      <c r="HC638" s="13"/>
      <c r="HD638" s="13"/>
      <c r="HE638" s="13"/>
      <c r="HF638" s="13"/>
      <c r="HG638" s="13"/>
      <c r="HH638" s="13"/>
      <c r="HI638" s="13"/>
      <c r="HJ638" s="13"/>
      <c r="HK638" s="13"/>
      <c r="HL638" s="13"/>
      <c r="HM638" s="13"/>
      <c r="HN638" s="13"/>
      <c r="HO638" s="13"/>
      <c r="HP638" s="13"/>
      <c r="HQ638" s="13"/>
      <c r="HR638" s="13"/>
      <c r="HS638" s="13"/>
      <c r="HT638" s="13"/>
      <c r="HU638" s="13"/>
      <c r="HV638" s="13"/>
      <c r="HW638" s="13"/>
      <c r="HX638" s="13"/>
      <c r="HY638" s="13"/>
      <c r="HZ638" s="13"/>
      <c r="IA638" s="13"/>
      <c r="IB638" s="13"/>
      <c r="IC638" s="13"/>
      <c r="ID638" s="13"/>
      <c r="IE638" s="13"/>
      <c r="IF638" s="13"/>
      <c r="IG638" s="13"/>
      <c r="IH638" s="13"/>
      <c r="II638" s="13"/>
      <c r="IJ638" s="13"/>
      <c r="IK638" s="13"/>
      <c r="IL638" s="13"/>
      <c r="IM638" s="13"/>
    </row>
    <row r="639" spans="1:247" s="14" customFormat="1" ht="14.25" customHeight="1">
      <c r="A639" s="23" t="s">
        <v>1725</v>
      </c>
      <c r="B639" s="1" t="str">
        <f>VLOOKUP($A$2:$A$870,'[1]Sheet1'!$A$1:$B$2000,2,FALSE)</f>
        <v>29926E</v>
      </c>
      <c r="C639" s="24" t="s">
        <v>1726</v>
      </c>
      <c r="D639" s="37">
        <v>800</v>
      </c>
      <c r="E639" s="12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  <c r="FK639" s="13"/>
      <c r="FL639" s="13"/>
      <c r="FM639" s="13"/>
      <c r="FN639" s="13"/>
      <c r="FO639" s="13"/>
      <c r="FP639" s="13"/>
      <c r="FQ639" s="13"/>
      <c r="FR639" s="13"/>
      <c r="FS639" s="13"/>
      <c r="FT639" s="13"/>
      <c r="FU639" s="13"/>
      <c r="FV639" s="13"/>
      <c r="FW639" s="13"/>
      <c r="FX639" s="13"/>
      <c r="FY639" s="13"/>
      <c r="FZ639" s="13"/>
      <c r="GA639" s="13"/>
      <c r="GB639" s="13"/>
      <c r="GC639" s="13"/>
      <c r="GD639" s="13"/>
      <c r="GE639" s="13"/>
      <c r="GF639" s="13"/>
      <c r="GG639" s="13"/>
      <c r="GH639" s="13"/>
      <c r="GI639" s="13"/>
      <c r="GJ639" s="13"/>
      <c r="GK639" s="13"/>
      <c r="GL639" s="13"/>
      <c r="GM639" s="13"/>
      <c r="GN639" s="13"/>
      <c r="GO639" s="13"/>
      <c r="GP639" s="13"/>
      <c r="GQ639" s="13"/>
      <c r="GR639" s="13"/>
      <c r="GS639" s="13"/>
      <c r="GT639" s="13"/>
      <c r="GU639" s="13"/>
      <c r="GV639" s="13"/>
      <c r="GW639" s="13"/>
      <c r="GX639" s="13"/>
      <c r="GY639" s="13"/>
      <c r="GZ639" s="13"/>
      <c r="HA639" s="13"/>
      <c r="HB639" s="13"/>
      <c r="HC639" s="13"/>
      <c r="HD639" s="13"/>
      <c r="HE639" s="13"/>
      <c r="HF639" s="13"/>
      <c r="HG639" s="13"/>
      <c r="HH639" s="13"/>
      <c r="HI639" s="13"/>
      <c r="HJ639" s="13"/>
      <c r="HK639" s="13"/>
      <c r="HL639" s="13"/>
      <c r="HM639" s="13"/>
      <c r="HN639" s="13"/>
      <c r="HO639" s="13"/>
      <c r="HP639" s="13"/>
      <c r="HQ639" s="13"/>
      <c r="HR639" s="13"/>
      <c r="HS639" s="13"/>
      <c r="HT639" s="13"/>
      <c r="HU639" s="13"/>
      <c r="HV639" s="13"/>
      <c r="HW639" s="13"/>
      <c r="HX639" s="13"/>
      <c r="HY639" s="13"/>
      <c r="HZ639" s="13"/>
      <c r="IA639" s="13"/>
      <c r="IB639" s="13"/>
      <c r="IC639" s="13"/>
      <c r="ID639" s="13"/>
      <c r="IE639" s="13"/>
      <c r="IF639" s="13"/>
      <c r="IG639" s="13"/>
      <c r="IH639" s="13"/>
      <c r="II639" s="13"/>
      <c r="IJ639" s="13"/>
      <c r="IK639" s="13"/>
      <c r="IL639" s="13"/>
      <c r="IM639" s="13"/>
    </row>
    <row r="640" spans="1:247" s="143" customFormat="1" ht="11.25" customHeight="1">
      <c r="A640" s="23" t="s">
        <v>1</v>
      </c>
      <c r="B640" s="1" t="str">
        <f>VLOOKUP($A$2:$A$870,'[1]Sheet1'!$A$1:$B$2000,2,FALSE)</f>
        <v>71180C</v>
      </c>
      <c r="C640" s="36" t="s">
        <v>2</v>
      </c>
      <c r="D640" s="37">
        <v>1300</v>
      </c>
      <c r="E640" s="138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2"/>
      <c r="AM640" s="62"/>
      <c r="AN640" s="62"/>
      <c r="AO640" s="62"/>
      <c r="AP640" s="62"/>
      <c r="AQ640" s="62"/>
      <c r="AR640" s="62"/>
      <c r="AS640" s="62"/>
      <c r="AT640" s="62"/>
      <c r="AU640" s="62"/>
      <c r="AV640" s="62"/>
      <c r="AW640" s="62"/>
      <c r="AX640" s="62"/>
      <c r="AY640" s="62"/>
      <c r="AZ640" s="62"/>
      <c r="BA640" s="62"/>
      <c r="BB640" s="62"/>
      <c r="BC640" s="62"/>
      <c r="BD640" s="62"/>
      <c r="BE640" s="62"/>
      <c r="BF640" s="62"/>
      <c r="BG640" s="62"/>
      <c r="BH640" s="62"/>
      <c r="BI640" s="62"/>
      <c r="BJ640" s="62"/>
      <c r="BK640" s="62"/>
      <c r="BL640" s="62"/>
      <c r="BM640" s="62"/>
      <c r="BN640" s="62"/>
      <c r="BO640" s="62"/>
      <c r="BP640" s="62"/>
      <c r="BQ640" s="62"/>
      <c r="BR640" s="62"/>
      <c r="BS640" s="62"/>
      <c r="BT640" s="62"/>
      <c r="BU640" s="62"/>
      <c r="BV640" s="62"/>
      <c r="BW640" s="62"/>
      <c r="BX640" s="62"/>
      <c r="BY640" s="62"/>
      <c r="BZ640" s="62"/>
      <c r="CA640" s="62"/>
      <c r="CB640" s="62"/>
      <c r="CC640" s="62"/>
      <c r="CD640" s="62"/>
      <c r="CE640" s="62"/>
      <c r="CF640" s="62"/>
      <c r="CG640" s="62"/>
      <c r="CH640" s="62"/>
      <c r="CI640" s="62"/>
      <c r="CJ640" s="62"/>
      <c r="CK640" s="62"/>
      <c r="CL640" s="62"/>
      <c r="CM640" s="62"/>
      <c r="CN640" s="62"/>
      <c r="CO640" s="62"/>
      <c r="CP640" s="62"/>
      <c r="CQ640" s="62"/>
      <c r="CR640" s="62"/>
      <c r="CS640" s="62"/>
      <c r="CT640" s="62"/>
      <c r="CU640" s="62"/>
      <c r="CV640" s="62"/>
      <c r="CW640" s="62"/>
      <c r="CX640" s="62"/>
      <c r="CY640" s="62"/>
      <c r="CZ640" s="62"/>
      <c r="DA640" s="62"/>
      <c r="DB640" s="62"/>
      <c r="DC640" s="62"/>
      <c r="DD640" s="62"/>
      <c r="DE640" s="62"/>
      <c r="DF640" s="62"/>
      <c r="DG640" s="62"/>
      <c r="DH640" s="62"/>
      <c r="DI640" s="62"/>
      <c r="DJ640" s="62"/>
      <c r="DK640" s="62"/>
      <c r="DL640" s="62"/>
      <c r="DM640" s="62"/>
      <c r="DN640" s="62"/>
      <c r="DO640" s="62"/>
      <c r="DP640" s="62"/>
      <c r="DQ640" s="62"/>
      <c r="DR640" s="62"/>
      <c r="DS640" s="62"/>
      <c r="DT640" s="62"/>
      <c r="DU640" s="62"/>
      <c r="DV640" s="62"/>
      <c r="DW640" s="62"/>
      <c r="DX640" s="62"/>
      <c r="DY640" s="62"/>
      <c r="DZ640" s="62"/>
      <c r="EA640" s="62"/>
      <c r="EB640" s="62"/>
      <c r="EC640" s="62"/>
      <c r="ED640" s="62"/>
      <c r="EE640" s="62"/>
      <c r="EF640" s="62"/>
      <c r="EG640" s="62"/>
      <c r="EH640" s="62"/>
      <c r="EI640" s="62"/>
      <c r="EJ640" s="62"/>
      <c r="EK640" s="62"/>
      <c r="EL640" s="62"/>
      <c r="EM640" s="62"/>
      <c r="EN640" s="62"/>
      <c r="EO640" s="62"/>
      <c r="EP640" s="62"/>
      <c r="EQ640" s="62"/>
      <c r="ER640" s="62"/>
      <c r="ES640" s="62"/>
      <c r="ET640" s="62"/>
      <c r="EU640" s="62"/>
      <c r="EV640" s="62"/>
      <c r="EW640" s="62"/>
      <c r="EX640" s="62"/>
      <c r="EY640" s="62"/>
      <c r="EZ640" s="62"/>
      <c r="FA640" s="62"/>
      <c r="FB640" s="62"/>
      <c r="FC640" s="62"/>
      <c r="FD640" s="62"/>
      <c r="FE640" s="62"/>
      <c r="FF640" s="62"/>
      <c r="FG640" s="62"/>
      <c r="FH640" s="62"/>
      <c r="FI640" s="62"/>
      <c r="FJ640" s="62"/>
      <c r="FK640" s="62"/>
      <c r="FL640" s="62"/>
      <c r="FM640" s="62"/>
      <c r="FN640" s="62"/>
      <c r="FO640" s="62"/>
      <c r="FP640" s="62"/>
      <c r="FQ640" s="62"/>
      <c r="FR640" s="62"/>
      <c r="FS640" s="62"/>
      <c r="FT640" s="62"/>
      <c r="FU640" s="62"/>
      <c r="FV640" s="62"/>
      <c r="FW640" s="62"/>
      <c r="FX640" s="62"/>
      <c r="FY640" s="62"/>
      <c r="FZ640" s="62"/>
      <c r="GA640" s="62"/>
      <c r="GB640" s="62"/>
      <c r="GC640" s="62"/>
      <c r="GD640" s="62"/>
      <c r="GE640" s="62"/>
      <c r="GF640" s="62"/>
      <c r="GG640" s="62"/>
      <c r="GH640" s="62"/>
      <c r="GI640" s="62"/>
      <c r="GJ640" s="62"/>
      <c r="GK640" s="62"/>
      <c r="GL640" s="62"/>
      <c r="GM640" s="62"/>
      <c r="GN640" s="62"/>
      <c r="GO640" s="62"/>
      <c r="GP640" s="62"/>
      <c r="GQ640" s="62"/>
      <c r="GR640" s="62"/>
      <c r="GS640" s="62"/>
      <c r="GT640" s="62"/>
      <c r="GU640" s="62"/>
      <c r="GV640" s="62"/>
      <c r="GW640" s="62"/>
      <c r="GX640" s="62"/>
      <c r="GY640" s="62"/>
      <c r="GZ640" s="62"/>
      <c r="HA640" s="62"/>
      <c r="HB640" s="62"/>
      <c r="HC640" s="62"/>
      <c r="HD640" s="62"/>
      <c r="HE640" s="62"/>
      <c r="HF640" s="62"/>
      <c r="HG640" s="62"/>
      <c r="HH640" s="62"/>
      <c r="HI640" s="62"/>
      <c r="HJ640" s="62"/>
      <c r="HK640" s="62"/>
      <c r="HL640" s="62"/>
      <c r="HM640" s="62"/>
      <c r="HN640" s="62"/>
      <c r="HO640" s="62"/>
      <c r="HP640" s="62"/>
      <c r="HQ640" s="62"/>
      <c r="HR640" s="62"/>
      <c r="HS640" s="62"/>
      <c r="HT640" s="62"/>
      <c r="HU640" s="62"/>
      <c r="HV640" s="62"/>
      <c r="HW640" s="62"/>
      <c r="HX640" s="62"/>
      <c r="HY640" s="62"/>
      <c r="HZ640" s="62"/>
      <c r="IA640" s="62"/>
      <c r="IB640" s="62"/>
      <c r="IC640" s="62"/>
      <c r="ID640" s="62"/>
      <c r="IE640" s="62"/>
      <c r="IF640" s="62"/>
      <c r="IG640" s="62"/>
      <c r="IH640" s="62"/>
      <c r="II640" s="62"/>
      <c r="IJ640" s="62"/>
      <c r="IK640" s="62"/>
      <c r="IL640" s="62"/>
      <c r="IM640" s="62"/>
    </row>
    <row r="641" spans="1:247" s="14" customFormat="1" ht="14.25" customHeight="1">
      <c r="A641" s="23" t="s">
        <v>528</v>
      </c>
      <c r="B641" s="1" t="str">
        <f>VLOOKUP($A$2:$A$870,'[1]Sheet1'!$A$1:$B$2000,2,FALSE)</f>
        <v>58582P</v>
      </c>
      <c r="C641" s="36" t="s">
        <v>529</v>
      </c>
      <c r="D641" s="37">
        <v>1450</v>
      </c>
      <c r="E641" s="12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13"/>
      <c r="FF641" s="13"/>
      <c r="FG641" s="13"/>
      <c r="FH641" s="13"/>
      <c r="FI641" s="13"/>
      <c r="FJ641" s="13"/>
      <c r="FK641" s="13"/>
      <c r="FL641" s="13"/>
      <c r="FM641" s="13"/>
      <c r="FN641" s="13"/>
      <c r="FO641" s="13"/>
      <c r="FP641" s="13"/>
      <c r="FQ641" s="13"/>
      <c r="FR641" s="13"/>
      <c r="FS641" s="13"/>
      <c r="FT641" s="13"/>
      <c r="FU641" s="13"/>
      <c r="FV641" s="13"/>
      <c r="FW641" s="13"/>
      <c r="FX641" s="13"/>
      <c r="FY641" s="13"/>
      <c r="FZ641" s="13"/>
      <c r="GA641" s="13"/>
      <c r="GB641" s="13"/>
      <c r="GC641" s="13"/>
      <c r="GD641" s="13"/>
      <c r="GE641" s="13"/>
      <c r="GF641" s="13"/>
      <c r="GG641" s="13"/>
      <c r="GH641" s="13"/>
      <c r="GI641" s="13"/>
      <c r="GJ641" s="13"/>
      <c r="GK641" s="13"/>
      <c r="GL641" s="13"/>
      <c r="GM641" s="13"/>
      <c r="GN641" s="13"/>
      <c r="GO641" s="13"/>
      <c r="GP641" s="13"/>
      <c r="GQ641" s="13"/>
      <c r="GR641" s="13"/>
      <c r="GS641" s="13"/>
      <c r="GT641" s="13"/>
      <c r="GU641" s="13"/>
      <c r="GV641" s="13"/>
      <c r="GW641" s="13"/>
      <c r="GX641" s="13"/>
      <c r="GY641" s="13"/>
      <c r="GZ641" s="13"/>
      <c r="HA641" s="13"/>
      <c r="HB641" s="13"/>
      <c r="HC641" s="13"/>
      <c r="HD641" s="13"/>
      <c r="HE641" s="13"/>
      <c r="HF641" s="13"/>
      <c r="HG641" s="13"/>
      <c r="HH641" s="13"/>
      <c r="HI641" s="13"/>
      <c r="HJ641" s="13"/>
      <c r="HK641" s="13"/>
      <c r="HL641" s="13"/>
      <c r="HM641" s="13"/>
      <c r="HN641" s="13"/>
      <c r="HO641" s="13"/>
      <c r="HP641" s="13"/>
      <c r="HQ641" s="13"/>
      <c r="HR641" s="13"/>
      <c r="HS641" s="13"/>
      <c r="HT641" s="13"/>
      <c r="HU641" s="13"/>
      <c r="HV641" s="13"/>
      <c r="HW641" s="13"/>
      <c r="HX641" s="13"/>
      <c r="HY641" s="13"/>
      <c r="HZ641" s="13"/>
      <c r="IA641" s="13"/>
      <c r="IB641" s="13"/>
      <c r="IC641" s="13"/>
      <c r="ID641" s="13"/>
      <c r="IE641" s="13"/>
      <c r="IF641" s="13"/>
      <c r="IG641" s="13"/>
      <c r="IH641" s="13"/>
      <c r="II641" s="13"/>
      <c r="IJ641" s="13"/>
      <c r="IK641" s="13"/>
      <c r="IL641" s="13"/>
      <c r="IM641" s="13"/>
    </row>
    <row r="642" spans="1:247" s="14" customFormat="1" ht="14.25" customHeight="1">
      <c r="A642" s="58" t="s">
        <v>536</v>
      </c>
      <c r="B642" s="1" t="str">
        <f>VLOOKUP($A$2:$A$870,'[1]Sheet1'!$A$1:$B$2000,2,FALSE)</f>
        <v>11445P</v>
      </c>
      <c r="C642" s="36" t="s">
        <v>537</v>
      </c>
      <c r="D642" s="116">
        <v>1675</v>
      </c>
      <c r="E642" s="12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  <c r="FP642" s="13"/>
      <c r="FQ642" s="13"/>
      <c r="FR642" s="13"/>
      <c r="FS642" s="13"/>
      <c r="FT642" s="13"/>
      <c r="FU642" s="13"/>
      <c r="FV642" s="13"/>
      <c r="FW642" s="13"/>
      <c r="FX642" s="13"/>
      <c r="FY642" s="13"/>
      <c r="FZ642" s="13"/>
      <c r="GA642" s="13"/>
      <c r="GB642" s="13"/>
      <c r="GC642" s="13"/>
      <c r="GD642" s="13"/>
      <c r="GE642" s="13"/>
      <c r="GF642" s="13"/>
      <c r="GG642" s="13"/>
      <c r="GH642" s="13"/>
      <c r="GI642" s="13"/>
      <c r="GJ642" s="13"/>
      <c r="GK642" s="13"/>
      <c r="GL642" s="13"/>
      <c r="GM642" s="13"/>
      <c r="GN642" s="13"/>
      <c r="GO642" s="13"/>
      <c r="GP642" s="13"/>
      <c r="GQ642" s="13"/>
      <c r="GR642" s="13"/>
      <c r="GS642" s="13"/>
      <c r="GT642" s="13"/>
      <c r="GU642" s="13"/>
      <c r="GV642" s="13"/>
      <c r="GW642" s="13"/>
      <c r="GX642" s="13"/>
      <c r="GY642" s="13"/>
      <c r="GZ642" s="13"/>
      <c r="HA642" s="13"/>
      <c r="HB642" s="13"/>
      <c r="HC642" s="13"/>
      <c r="HD642" s="13"/>
      <c r="HE642" s="13"/>
      <c r="HF642" s="13"/>
      <c r="HG642" s="13"/>
      <c r="HH642" s="13"/>
      <c r="HI642" s="13"/>
      <c r="HJ642" s="13"/>
      <c r="HK642" s="13"/>
      <c r="HL642" s="13"/>
      <c r="HM642" s="13"/>
      <c r="HN642" s="13"/>
      <c r="HO642" s="13"/>
      <c r="HP642" s="13"/>
      <c r="HQ642" s="13"/>
      <c r="HR642" s="13"/>
      <c r="HS642" s="13"/>
      <c r="HT642" s="13"/>
      <c r="HU642" s="13"/>
      <c r="HV642" s="13"/>
      <c r="HW642" s="13"/>
      <c r="HX642" s="13"/>
      <c r="HY642" s="13"/>
      <c r="HZ642" s="13"/>
      <c r="IA642" s="13"/>
      <c r="IB642" s="13"/>
      <c r="IC642" s="13"/>
      <c r="ID642" s="13"/>
      <c r="IE642" s="13"/>
      <c r="IF642" s="13"/>
      <c r="IG642" s="13"/>
      <c r="IH642" s="13"/>
      <c r="II642" s="13"/>
      <c r="IJ642" s="13"/>
      <c r="IK642" s="13"/>
      <c r="IL642" s="13"/>
      <c r="IM642" s="13"/>
    </row>
    <row r="643" spans="1:247" s="14" customFormat="1" ht="14.25" customHeight="1">
      <c r="A643" s="58" t="s">
        <v>553</v>
      </c>
      <c r="B643" s="1" t="str">
        <f>VLOOKUP($A$2:$A$870,'[1]Sheet1'!$A$1:$B$2000,2,FALSE)</f>
        <v>11470P</v>
      </c>
      <c r="C643" s="36" t="s">
        <v>554</v>
      </c>
      <c r="D643" s="116">
        <v>1775</v>
      </c>
      <c r="E643" s="12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  <c r="HH643" s="13"/>
      <c r="HI643" s="13"/>
      <c r="HJ643" s="13"/>
      <c r="HK643" s="13"/>
      <c r="HL643" s="13"/>
      <c r="HM643" s="13"/>
      <c r="HN643" s="13"/>
      <c r="HO643" s="13"/>
      <c r="HP643" s="13"/>
      <c r="HQ643" s="13"/>
      <c r="HR643" s="13"/>
      <c r="HS643" s="13"/>
      <c r="HT643" s="13"/>
      <c r="HU643" s="13"/>
      <c r="HV643" s="13"/>
      <c r="HW643" s="13"/>
      <c r="HX643" s="13"/>
      <c r="HY643" s="13"/>
      <c r="HZ643" s="13"/>
      <c r="IA643" s="13"/>
      <c r="IB643" s="13"/>
      <c r="IC643" s="13"/>
      <c r="ID643" s="13"/>
      <c r="IE643" s="13"/>
      <c r="IF643" s="13"/>
      <c r="IG643" s="13"/>
      <c r="IH643" s="13"/>
      <c r="II643" s="13"/>
      <c r="IJ643" s="13"/>
      <c r="IK643" s="13"/>
      <c r="IL643" s="13"/>
      <c r="IM643" s="13"/>
    </row>
    <row r="644" spans="1:247" s="14" customFormat="1" ht="14.25" customHeight="1">
      <c r="A644" s="58" t="s">
        <v>561</v>
      </c>
      <c r="B644" s="1" t="str">
        <f>VLOOKUP($A$2:$A$870,'[1]Sheet1'!$A$1:$B$2000,2,FALSE)</f>
        <v>11471P</v>
      </c>
      <c r="C644" s="36" t="s">
        <v>562</v>
      </c>
      <c r="D644" s="116">
        <v>1775</v>
      </c>
      <c r="E644" s="12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  <c r="FP644" s="13"/>
      <c r="FQ644" s="13"/>
      <c r="FR644" s="13"/>
      <c r="FS644" s="13"/>
      <c r="FT644" s="13"/>
      <c r="FU644" s="13"/>
      <c r="FV644" s="13"/>
      <c r="FW644" s="13"/>
      <c r="FX644" s="13"/>
      <c r="FY644" s="13"/>
      <c r="FZ644" s="13"/>
      <c r="GA644" s="13"/>
      <c r="GB644" s="13"/>
      <c r="GC644" s="13"/>
      <c r="GD644" s="13"/>
      <c r="GE644" s="13"/>
      <c r="GF644" s="13"/>
      <c r="GG644" s="13"/>
      <c r="GH644" s="13"/>
      <c r="GI644" s="13"/>
      <c r="GJ644" s="13"/>
      <c r="GK644" s="13"/>
      <c r="GL644" s="13"/>
      <c r="GM644" s="13"/>
      <c r="GN644" s="13"/>
      <c r="GO644" s="13"/>
      <c r="GP644" s="13"/>
      <c r="GQ644" s="13"/>
      <c r="GR644" s="13"/>
      <c r="GS644" s="13"/>
      <c r="GT644" s="13"/>
      <c r="GU644" s="13"/>
      <c r="GV644" s="13"/>
      <c r="GW644" s="13"/>
      <c r="GX644" s="13"/>
      <c r="GY644" s="13"/>
      <c r="GZ644" s="13"/>
      <c r="HA644" s="13"/>
      <c r="HB644" s="13"/>
      <c r="HC644" s="13"/>
      <c r="HD644" s="13"/>
      <c r="HE644" s="13"/>
      <c r="HF644" s="13"/>
      <c r="HG644" s="13"/>
      <c r="HH644" s="13"/>
      <c r="HI644" s="13"/>
      <c r="HJ644" s="13"/>
      <c r="HK644" s="13"/>
      <c r="HL644" s="13"/>
      <c r="HM644" s="13"/>
      <c r="HN644" s="13"/>
      <c r="HO644" s="13"/>
      <c r="HP644" s="13"/>
      <c r="HQ644" s="13"/>
      <c r="HR644" s="13"/>
      <c r="HS644" s="13"/>
      <c r="HT644" s="13"/>
      <c r="HU644" s="13"/>
      <c r="HV644" s="13"/>
      <c r="HW644" s="13"/>
      <c r="HX644" s="13"/>
      <c r="HY644" s="13"/>
      <c r="HZ644" s="13"/>
      <c r="IA644" s="13"/>
      <c r="IB644" s="13"/>
      <c r="IC644" s="13"/>
      <c r="ID644" s="13"/>
      <c r="IE644" s="13"/>
      <c r="IF644" s="13"/>
      <c r="IG644" s="13"/>
      <c r="IH644" s="13"/>
      <c r="II644" s="13"/>
      <c r="IJ644" s="13"/>
      <c r="IK644" s="13"/>
      <c r="IL644" s="13"/>
      <c r="IM644" s="13"/>
    </row>
    <row r="645" spans="1:247" s="14" customFormat="1" ht="14.25" customHeight="1">
      <c r="A645" s="58" t="s">
        <v>545</v>
      </c>
      <c r="B645" s="1" t="str">
        <f>VLOOKUP($A$2:$A$870,'[1]Sheet1'!$A$1:$B$2000,2,FALSE)</f>
        <v>58586P</v>
      </c>
      <c r="C645" s="36" t="s">
        <v>546</v>
      </c>
      <c r="D645" s="116">
        <v>1925</v>
      </c>
      <c r="E645" s="12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  <c r="FK645" s="13"/>
      <c r="FL645" s="13"/>
      <c r="FM645" s="13"/>
      <c r="FN645" s="13"/>
      <c r="FO645" s="13"/>
      <c r="FP645" s="13"/>
      <c r="FQ645" s="13"/>
      <c r="FR645" s="13"/>
      <c r="FS645" s="13"/>
      <c r="FT645" s="13"/>
      <c r="FU645" s="13"/>
      <c r="FV645" s="13"/>
      <c r="FW645" s="13"/>
      <c r="FX645" s="13"/>
      <c r="FY645" s="13"/>
      <c r="FZ645" s="13"/>
      <c r="GA645" s="13"/>
      <c r="GB645" s="13"/>
      <c r="GC645" s="13"/>
      <c r="GD645" s="13"/>
      <c r="GE645" s="13"/>
      <c r="GF645" s="13"/>
      <c r="GG645" s="13"/>
      <c r="GH645" s="13"/>
      <c r="GI645" s="13"/>
      <c r="GJ645" s="13"/>
      <c r="GK645" s="13"/>
      <c r="GL645" s="13"/>
      <c r="GM645" s="13"/>
      <c r="GN645" s="13"/>
      <c r="GO645" s="13"/>
      <c r="GP645" s="13"/>
      <c r="GQ645" s="13"/>
      <c r="GR645" s="13"/>
      <c r="GS645" s="13"/>
      <c r="GT645" s="13"/>
      <c r="GU645" s="13"/>
      <c r="GV645" s="13"/>
      <c r="GW645" s="13"/>
      <c r="GX645" s="13"/>
      <c r="GY645" s="13"/>
      <c r="GZ645" s="13"/>
      <c r="HA645" s="13"/>
      <c r="HB645" s="13"/>
      <c r="HC645" s="13"/>
      <c r="HD645" s="13"/>
      <c r="HE645" s="13"/>
      <c r="HF645" s="13"/>
      <c r="HG645" s="13"/>
      <c r="HH645" s="13"/>
      <c r="HI645" s="13"/>
      <c r="HJ645" s="13"/>
      <c r="HK645" s="13"/>
      <c r="HL645" s="13"/>
      <c r="HM645" s="13"/>
      <c r="HN645" s="13"/>
      <c r="HO645" s="13"/>
      <c r="HP645" s="13"/>
      <c r="HQ645" s="13"/>
      <c r="HR645" s="13"/>
      <c r="HS645" s="13"/>
      <c r="HT645" s="13"/>
      <c r="HU645" s="13"/>
      <c r="HV645" s="13"/>
      <c r="HW645" s="13"/>
      <c r="HX645" s="13"/>
      <c r="HY645" s="13"/>
      <c r="HZ645" s="13"/>
      <c r="IA645" s="13"/>
      <c r="IB645" s="13"/>
      <c r="IC645" s="13"/>
      <c r="ID645" s="13"/>
      <c r="IE645" s="13"/>
      <c r="IF645" s="13"/>
      <c r="IG645" s="13"/>
      <c r="IH645" s="13"/>
      <c r="II645" s="13"/>
      <c r="IJ645" s="13"/>
      <c r="IK645" s="13"/>
      <c r="IL645" s="13"/>
      <c r="IM645" s="13"/>
    </row>
    <row r="646" spans="1:247" s="14" customFormat="1" ht="14.25" customHeight="1">
      <c r="A646" s="23" t="s">
        <v>1727</v>
      </c>
      <c r="B646" s="1" t="str">
        <f>VLOOKUP($A$2:$A$870,'[1]Sheet1'!$A$1:$B$2000,2,FALSE)</f>
        <v>29927E</v>
      </c>
      <c r="C646" s="24" t="s">
        <v>1728</v>
      </c>
      <c r="D646" s="37">
        <v>1200</v>
      </c>
      <c r="E646" s="12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  <c r="FK646" s="13"/>
      <c r="FL646" s="13"/>
      <c r="FM646" s="13"/>
      <c r="FN646" s="13"/>
      <c r="FO646" s="13"/>
      <c r="FP646" s="13"/>
      <c r="FQ646" s="13"/>
      <c r="FR646" s="13"/>
      <c r="FS646" s="13"/>
      <c r="FT646" s="13"/>
      <c r="FU646" s="13"/>
      <c r="FV646" s="13"/>
      <c r="FW646" s="13"/>
      <c r="FX646" s="13"/>
      <c r="FY646" s="13"/>
      <c r="FZ646" s="13"/>
      <c r="GA646" s="13"/>
      <c r="GB646" s="13"/>
      <c r="GC646" s="13"/>
      <c r="GD646" s="13"/>
      <c r="GE646" s="13"/>
      <c r="GF646" s="13"/>
      <c r="GG646" s="13"/>
      <c r="GH646" s="13"/>
      <c r="GI646" s="13"/>
      <c r="GJ646" s="13"/>
      <c r="GK646" s="13"/>
      <c r="GL646" s="13"/>
      <c r="GM646" s="13"/>
      <c r="GN646" s="13"/>
      <c r="GO646" s="13"/>
      <c r="GP646" s="13"/>
      <c r="GQ646" s="13"/>
      <c r="GR646" s="13"/>
      <c r="GS646" s="13"/>
      <c r="GT646" s="13"/>
      <c r="GU646" s="13"/>
      <c r="GV646" s="13"/>
      <c r="GW646" s="13"/>
      <c r="GX646" s="13"/>
      <c r="GY646" s="13"/>
      <c r="GZ646" s="13"/>
      <c r="HA646" s="13"/>
      <c r="HB646" s="13"/>
      <c r="HC646" s="13"/>
      <c r="HD646" s="13"/>
      <c r="HE646" s="13"/>
      <c r="HF646" s="13"/>
      <c r="HG646" s="13"/>
      <c r="HH646" s="13"/>
      <c r="HI646" s="13"/>
      <c r="HJ646" s="13"/>
      <c r="HK646" s="13"/>
      <c r="HL646" s="13"/>
      <c r="HM646" s="13"/>
      <c r="HN646" s="13"/>
      <c r="HO646" s="13"/>
      <c r="HP646" s="13"/>
      <c r="HQ646" s="13"/>
      <c r="HR646" s="13"/>
      <c r="HS646" s="13"/>
      <c r="HT646" s="13"/>
      <c r="HU646" s="13"/>
      <c r="HV646" s="13"/>
      <c r="HW646" s="13"/>
      <c r="HX646" s="13"/>
      <c r="HY646" s="13"/>
      <c r="HZ646" s="13"/>
      <c r="IA646" s="13"/>
      <c r="IB646" s="13"/>
      <c r="IC646" s="13"/>
      <c r="ID646" s="13"/>
      <c r="IE646" s="13"/>
      <c r="IF646" s="13"/>
      <c r="IG646" s="13"/>
      <c r="IH646" s="13"/>
      <c r="II646" s="13"/>
      <c r="IJ646" s="13"/>
      <c r="IK646" s="13"/>
      <c r="IL646" s="13"/>
      <c r="IM646" s="13"/>
    </row>
    <row r="647" spans="1:247" s="143" customFormat="1" ht="11.25" customHeight="1">
      <c r="A647" s="23" t="s">
        <v>508</v>
      </c>
      <c r="B647" s="1" t="str">
        <f>VLOOKUP($A$2:$A$870,'[1]Sheet1'!$A$1:$B$2000,2,FALSE)</f>
        <v>31046D</v>
      </c>
      <c r="C647" s="36" t="s">
        <v>509</v>
      </c>
      <c r="D647" s="37">
        <v>700</v>
      </c>
      <c r="E647" s="138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62"/>
      <c r="AT647" s="62"/>
      <c r="AU647" s="62"/>
      <c r="AV647" s="62"/>
      <c r="AW647" s="62"/>
      <c r="AX647" s="62"/>
      <c r="AY647" s="62"/>
      <c r="AZ647" s="62"/>
      <c r="BA647" s="62"/>
      <c r="BB647" s="62"/>
      <c r="BC647" s="62"/>
      <c r="BD647" s="62"/>
      <c r="BE647" s="62"/>
      <c r="BF647" s="62"/>
      <c r="BG647" s="62"/>
      <c r="BH647" s="62"/>
      <c r="BI647" s="62"/>
      <c r="BJ647" s="62"/>
      <c r="BK647" s="62"/>
      <c r="BL647" s="62"/>
      <c r="BM647" s="62"/>
      <c r="BN647" s="62"/>
      <c r="BO647" s="62"/>
      <c r="BP647" s="62"/>
      <c r="BQ647" s="62"/>
      <c r="BR647" s="62"/>
      <c r="BS647" s="62"/>
      <c r="BT647" s="62"/>
      <c r="BU647" s="62"/>
      <c r="BV647" s="62"/>
      <c r="BW647" s="62"/>
      <c r="BX647" s="62"/>
      <c r="BY647" s="62"/>
      <c r="BZ647" s="62"/>
      <c r="CA647" s="62"/>
      <c r="CB647" s="62"/>
      <c r="CC647" s="62"/>
      <c r="CD647" s="62"/>
      <c r="CE647" s="62"/>
      <c r="CF647" s="62"/>
      <c r="CG647" s="62"/>
      <c r="CH647" s="62"/>
      <c r="CI647" s="62"/>
      <c r="CJ647" s="62"/>
      <c r="CK647" s="62"/>
      <c r="CL647" s="62"/>
      <c r="CM647" s="62"/>
      <c r="CN647" s="62"/>
      <c r="CO647" s="62"/>
      <c r="CP647" s="62"/>
      <c r="CQ647" s="62"/>
      <c r="CR647" s="62"/>
      <c r="CS647" s="62"/>
      <c r="CT647" s="62"/>
      <c r="CU647" s="62"/>
      <c r="CV647" s="62"/>
      <c r="CW647" s="62"/>
      <c r="CX647" s="62"/>
      <c r="CY647" s="62"/>
      <c r="CZ647" s="62"/>
      <c r="DA647" s="62"/>
      <c r="DB647" s="62"/>
      <c r="DC647" s="62"/>
      <c r="DD647" s="62"/>
      <c r="DE647" s="62"/>
      <c r="DF647" s="62"/>
      <c r="DG647" s="62"/>
      <c r="DH647" s="62"/>
      <c r="DI647" s="62"/>
      <c r="DJ647" s="62"/>
      <c r="DK647" s="62"/>
      <c r="DL647" s="62"/>
      <c r="DM647" s="62"/>
      <c r="DN647" s="62"/>
      <c r="DO647" s="62"/>
      <c r="DP647" s="62"/>
      <c r="DQ647" s="62"/>
      <c r="DR647" s="62"/>
      <c r="DS647" s="62"/>
      <c r="DT647" s="62"/>
      <c r="DU647" s="62"/>
      <c r="DV647" s="62"/>
      <c r="DW647" s="62"/>
      <c r="DX647" s="62"/>
      <c r="DY647" s="62"/>
      <c r="DZ647" s="62"/>
      <c r="EA647" s="62"/>
      <c r="EB647" s="62"/>
      <c r="EC647" s="62"/>
      <c r="ED647" s="62"/>
      <c r="EE647" s="62"/>
      <c r="EF647" s="62"/>
      <c r="EG647" s="62"/>
      <c r="EH647" s="62"/>
      <c r="EI647" s="62"/>
      <c r="EJ647" s="62"/>
      <c r="EK647" s="62"/>
      <c r="EL647" s="62"/>
      <c r="EM647" s="62"/>
      <c r="EN647" s="62"/>
      <c r="EO647" s="62"/>
      <c r="EP647" s="62"/>
      <c r="EQ647" s="62"/>
      <c r="ER647" s="62"/>
      <c r="ES647" s="62"/>
      <c r="ET647" s="62"/>
      <c r="EU647" s="62"/>
      <c r="EV647" s="62"/>
      <c r="EW647" s="62"/>
      <c r="EX647" s="62"/>
      <c r="EY647" s="62"/>
      <c r="EZ647" s="62"/>
      <c r="FA647" s="62"/>
      <c r="FB647" s="62"/>
      <c r="FC647" s="62"/>
      <c r="FD647" s="62"/>
      <c r="FE647" s="62"/>
      <c r="FF647" s="62"/>
      <c r="FG647" s="62"/>
      <c r="FH647" s="62"/>
      <c r="FI647" s="62"/>
      <c r="FJ647" s="62"/>
      <c r="FK647" s="62"/>
      <c r="FL647" s="62"/>
      <c r="FM647" s="62"/>
      <c r="FN647" s="62"/>
      <c r="FO647" s="62"/>
      <c r="FP647" s="62"/>
      <c r="FQ647" s="62"/>
      <c r="FR647" s="62"/>
      <c r="FS647" s="62"/>
      <c r="FT647" s="62"/>
      <c r="FU647" s="62"/>
      <c r="FV647" s="62"/>
      <c r="FW647" s="62"/>
      <c r="FX647" s="62"/>
      <c r="FY647" s="62"/>
      <c r="FZ647" s="62"/>
      <c r="GA647" s="62"/>
      <c r="GB647" s="62"/>
      <c r="GC647" s="62"/>
      <c r="GD647" s="62"/>
      <c r="GE647" s="62"/>
      <c r="GF647" s="62"/>
      <c r="GG647" s="62"/>
      <c r="GH647" s="62"/>
      <c r="GI647" s="62"/>
      <c r="GJ647" s="62"/>
      <c r="GK647" s="62"/>
      <c r="GL647" s="62"/>
      <c r="GM647" s="62"/>
      <c r="GN647" s="62"/>
      <c r="GO647" s="62"/>
      <c r="GP647" s="62"/>
      <c r="GQ647" s="62"/>
      <c r="GR647" s="62"/>
      <c r="GS647" s="62"/>
      <c r="GT647" s="62"/>
      <c r="GU647" s="62"/>
      <c r="GV647" s="62"/>
      <c r="GW647" s="62"/>
      <c r="GX647" s="62"/>
      <c r="GY647" s="62"/>
      <c r="GZ647" s="62"/>
      <c r="HA647" s="62"/>
      <c r="HB647" s="62"/>
      <c r="HC647" s="62"/>
      <c r="HD647" s="62"/>
      <c r="HE647" s="62"/>
      <c r="HF647" s="62"/>
      <c r="HG647" s="62"/>
      <c r="HH647" s="62"/>
      <c r="HI647" s="62"/>
      <c r="HJ647" s="62"/>
      <c r="HK647" s="62"/>
      <c r="HL647" s="62"/>
      <c r="HM647" s="62"/>
      <c r="HN647" s="62"/>
      <c r="HO647" s="62"/>
      <c r="HP647" s="62"/>
      <c r="HQ647" s="62"/>
      <c r="HR647" s="62"/>
      <c r="HS647" s="62"/>
      <c r="HT647" s="62"/>
      <c r="HU647" s="62"/>
      <c r="HV647" s="62"/>
      <c r="HW647" s="62"/>
      <c r="HX647" s="62"/>
      <c r="HY647" s="62"/>
      <c r="HZ647" s="62"/>
      <c r="IA647" s="62"/>
      <c r="IB647" s="62"/>
      <c r="IC647" s="62"/>
      <c r="ID647" s="62"/>
      <c r="IE647" s="62"/>
      <c r="IF647" s="62"/>
      <c r="IG647" s="62"/>
      <c r="IH647" s="62"/>
      <c r="II647" s="62"/>
      <c r="IJ647" s="62"/>
      <c r="IK647" s="62"/>
      <c r="IL647" s="62"/>
      <c r="IM647" s="62"/>
    </row>
    <row r="648" spans="1:247" s="14" customFormat="1" ht="14.25" customHeight="1">
      <c r="A648" s="23" t="s">
        <v>524</v>
      </c>
      <c r="B648" s="1" t="str">
        <f>VLOOKUP($A$2:$A$870,'[1]Sheet1'!$A$1:$B$2000,2,FALSE)</f>
        <v>58580P</v>
      </c>
      <c r="C648" s="36" t="s">
        <v>525</v>
      </c>
      <c r="D648" s="37">
        <v>850</v>
      </c>
      <c r="E648" s="12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  <c r="FK648" s="13"/>
      <c r="FL648" s="13"/>
      <c r="FM648" s="13"/>
      <c r="FN648" s="13"/>
      <c r="FO648" s="13"/>
      <c r="FP648" s="13"/>
      <c r="FQ648" s="13"/>
      <c r="FR648" s="13"/>
      <c r="FS648" s="13"/>
      <c r="FT648" s="13"/>
      <c r="FU648" s="13"/>
      <c r="FV648" s="13"/>
      <c r="FW648" s="13"/>
      <c r="FX648" s="13"/>
      <c r="FY648" s="13"/>
      <c r="FZ648" s="13"/>
      <c r="GA648" s="13"/>
      <c r="GB648" s="13"/>
      <c r="GC648" s="13"/>
      <c r="GD648" s="13"/>
      <c r="GE648" s="13"/>
      <c r="GF648" s="13"/>
      <c r="GG648" s="13"/>
      <c r="GH648" s="13"/>
      <c r="GI648" s="13"/>
      <c r="GJ648" s="13"/>
      <c r="GK648" s="13"/>
      <c r="GL648" s="13"/>
      <c r="GM648" s="13"/>
      <c r="GN648" s="13"/>
      <c r="GO648" s="13"/>
      <c r="GP648" s="13"/>
      <c r="GQ648" s="13"/>
      <c r="GR648" s="13"/>
      <c r="GS648" s="13"/>
      <c r="GT648" s="13"/>
      <c r="GU648" s="13"/>
      <c r="GV648" s="13"/>
      <c r="GW648" s="13"/>
      <c r="GX648" s="13"/>
      <c r="GY648" s="13"/>
      <c r="GZ648" s="13"/>
      <c r="HA648" s="13"/>
      <c r="HB648" s="13"/>
      <c r="HC648" s="13"/>
      <c r="HD648" s="13"/>
      <c r="HE648" s="13"/>
      <c r="HF648" s="13"/>
      <c r="HG648" s="13"/>
      <c r="HH648" s="13"/>
      <c r="HI648" s="13"/>
      <c r="HJ648" s="13"/>
      <c r="HK648" s="13"/>
      <c r="HL648" s="13"/>
      <c r="HM648" s="13"/>
      <c r="HN648" s="13"/>
      <c r="HO648" s="13"/>
      <c r="HP648" s="13"/>
      <c r="HQ648" s="13"/>
      <c r="HR648" s="13"/>
      <c r="HS648" s="13"/>
      <c r="HT648" s="13"/>
      <c r="HU648" s="13"/>
      <c r="HV648" s="13"/>
      <c r="HW648" s="13"/>
      <c r="HX648" s="13"/>
      <c r="HY648" s="13"/>
      <c r="HZ648" s="13"/>
      <c r="IA648" s="13"/>
      <c r="IB648" s="13"/>
      <c r="IC648" s="13"/>
      <c r="ID648" s="13"/>
      <c r="IE648" s="13"/>
      <c r="IF648" s="13"/>
      <c r="IG648" s="13"/>
      <c r="IH648" s="13"/>
      <c r="II648" s="13"/>
      <c r="IJ648" s="13"/>
      <c r="IK648" s="13"/>
      <c r="IL648" s="13"/>
      <c r="IM648" s="13"/>
    </row>
    <row r="649" spans="1:247" s="14" customFormat="1" ht="14.25" customHeight="1">
      <c r="A649" s="58" t="s">
        <v>532</v>
      </c>
      <c r="B649" s="1" t="str">
        <f>VLOOKUP($A$2:$A$870,'[1]Sheet1'!$A$1:$B$2000,2,FALSE)</f>
        <v>11443P</v>
      </c>
      <c r="C649" s="36" t="s">
        <v>533</v>
      </c>
      <c r="D649" s="38">
        <v>850</v>
      </c>
      <c r="E649" s="12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3"/>
      <c r="GB649" s="13"/>
      <c r="GC649" s="13"/>
      <c r="GD649" s="13"/>
      <c r="GE649" s="13"/>
      <c r="GF649" s="13"/>
      <c r="GG649" s="13"/>
      <c r="GH649" s="13"/>
      <c r="GI649" s="13"/>
      <c r="GJ649" s="13"/>
      <c r="GK649" s="13"/>
      <c r="GL649" s="13"/>
      <c r="GM649" s="13"/>
      <c r="GN649" s="13"/>
      <c r="GO649" s="13"/>
      <c r="GP649" s="13"/>
      <c r="GQ649" s="13"/>
      <c r="GR649" s="13"/>
      <c r="GS649" s="13"/>
      <c r="GT649" s="13"/>
      <c r="GU649" s="13"/>
      <c r="GV649" s="13"/>
      <c r="GW649" s="13"/>
      <c r="GX649" s="13"/>
      <c r="GY649" s="13"/>
      <c r="GZ649" s="13"/>
      <c r="HA649" s="13"/>
      <c r="HB649" s="13"/>
      <c r="HC649" s="13"/>
      <c r="HD649" s="13"/>
      <c r="HE649" s="13"/>
      <c r="HF649" s="13"/>
      <c r="HG649" s="13"/>
      <c r="HH649" s="13"/>
      <c r="HI649" s="13"/>
      <c r="HJ649" s="13"/>
      <c r="HK649" s="13"/>
      <c r="HL649" s="13"/>
      <c r="HM649" s="13"/>
      <c r="HN649" s="13"/>
      <c r="HO649" s="13"/>
      <c r="HP649" s="13"/>
      <c r="HQ649" s="13"/>
      <c r="HR649" s="13"/>
      <c r="HS649" s="13"/>
      <c r="HT649" s="13"/>
      <c r="HU649" s="13"/>
      <c r="HV649" s="13"/>
      <c r="HW649" s="13"/>
      <c r="HX649" s="13"/>
      <c r="HY649" s="13"/>
      <c r="HZ649" s="13"/>
      <c r="IA649" s="13"/>
      <c r="IB649" s="13"/>
      <c r="IC649" s="13"/>
      <c r="ID649" s="13"/>
      <c r="IE649" s="13"/>
      <c r="IF649" s="13"/>
      <c r="IG649" s="13"/>
      <c r="IH649" s="13"/>
      <c r="II649" s="13"/>
      <c r="IJ649" s="13"/>
      <c r="IK649" s="13"/>
      <c r="IL649" s="13"/>
      <c r="IM649" s="13"/>
    </row>
    <row r="650" spans="1:247" s="14" customFormat="1" ht="14.25" customHeight="1">
      <c r="A650" s="58" t="s">
        <v>549</v>
      </c>
      <c r="B650" s="1" t="str">
        <f>VLOOKUP($A$2:$A$870,'[1]Sheet1'!$A$1:$B$2000,2,FALSE)</f>
        <v>58588P</v>
      </c>
      <c r="C650" s="36" t="s">
        <v>550</v>
      </c>
      <c r="D650" s="38">
        <v>950</v>
      </c>
      <c r="E650" s="12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3"/>
      <c r="GB650" s="13"/>
      <c r="GC650" s="13"/>
      <c r="GD650" s="13"/>
      <c r="GE650" s="13"/>
      <c r="GF650" s="13"/>
      <c r="GG650" s="13"/>
      <c r="GH650" s="13"/>
      <c r="GI650" s="13"/>
      <c r="GJ650" s="13"/>
      <c r="GK650" s="13"/>
      <c r="GL650" s="13"/>
      <c r="GM650" s="13"/>
      <c r="GN650" s="13"/>
      <c r="GO650" s="13"/>
      <c r="GP650" s="13"/>
      <c r="GQ650" s="13"/>
      <c r="GR650" s="13"/>
      <c r="GS650" s="13"/>
      <c r="GT650" s="13"/>
      <c r="GU650" s="13"/>
      <c r="GV650" s="13"/>
      <c r="GW650" s="13"/>
      <c r="GX650" s="13"/>
      <c r="GY650" s="13"/>
      <c r="GZ650" s="13"/>
      <c r="HA650" s="13"/>
      <c r="HB650" s="13"/>
      <c r="HC650" s="13"/>
      <c r="HD650" s="13"/>
      <c r="HE650" s="13"/>
      <c r="HF650" s="13"/>
      <c r="HG650" s="13"/>
      <c r="HH650" s="13"/>
      <c r="HI650" s="13"/>
      <c r="HJ650" s="13"/>
      <c r="HK650" s="13"/>
      <c r="HL650" s="13"/>
      <c r="HM650" s="13"/>
      <c r="HN650" s="13"/>
      <c r="HO650" s="13"/>
      <c r="HP650" s="13"/>
      <c r="HQ650" s="13"/>
      <c r="HR650" s="13"/>
      <c r="HS650" s="13"/>
      <c r="HT650" s="13"/>
      <c r="HU650" s="13"/>
      <c r="HV650" s="13"/>
      <c r="HW650" s="13"/>
      <c r="HX650" s="13"/>
      <c r="HY650" s="13"/>
      <c r="HZ650" s="13"/>
      <c r="IA650" s="13"/>
      <c r="IB650" s="13"/>
      <c r="IC650" s="13"/>
      <c r="ID650" s="13"/>
      <c r="IE650" s="13"/>
      <c r="IF650" s="13"/>
      <c r="IG650" s="13"/>
      <c r="IH650" s="13"/>
      <c r="II650" s="13"/>
      <c r="IJ650" s="13"/>
      <c r="IK650" s="13"/>
      <c r="IL650" s="13"/>
      <c r="IM650" s="13"/>
    </row>
    <row r="651" spans="1:247" s="14" customFormat="1" ht="14.25" customHeight="1">
      <c r="A651" s="58" t="s">
        <v>557</v>
      </c>
      <c r="B651" s="1" t="str">
        <f>VLOOKUP($A$2:$A$870,'[1]Sheet1'!$A$1:$B$2000,2,FALSE)</f>
        <v>11467P</v>
      </c>
      <c r="C651" s="36" t="s">
        <v>558</v>
      </c>
      <c r="D651" s="38">
        <v>950</v>
      </c>
      <c r="E651" s="12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  <c r="FP651" s="13"/>
      <c r="FQ651" s="13"/>
      <c r="FR651" s="13"/>
      <c r="FS651" s="13"/>
      <c r="FT651" s="13"/>
      <c r="FU651" s="13"/>
      <c r="FV651" s="13"/>
      <c r="FW651" s="13"/>
      <c r="FX651" s="13"/>
      <c r="FY651" s="13"/>
      <c r="FZ651" s="13"/>
      <c r="GA651" s="13"/>
      <c r="GB651" s="13"/>
      <c r="GC651" s="13"/>
      <c r="GD651" s="13"/>
      <c r="GE651" s="13"/>
      <c r="GF651" s="13"/>
      <c r="GG651" s="13"/>
      <c r="GH651" s="13"/>
      <c r="GI651" s="13"/>
      <c r="GJ651" s="13"/>
      <c r="GK651" s="13"/>
      <c r="GL651" s="13"/>
      <c r="GM651" s="13"/>
      <c r="GN651" s="13"/>
      <c r="GO651" s="13"/>
      <c r="GP651" s="13"/>
      <c r="GQ651" s="13"/>
      <c r="GR651" s="13"/>
      <c r="GS651" s="13"/>
      <c r="GT651" s="13"/>
      <c r="GU651" s="13"/>
      <c r="GV651" s="13"/>
      <c r="GW651" s="13"/>
      <c r="GX651" s="13"/>
      <c r="GY651" s="13"/>
      <c r="GZ651" s="13"/>
      <c r="HA651" s="13"/>
      <c r="HB651" s="13"/>
      <c r="HC651" s="13"/>
      <c r="HD651" s="13"/>
      <c r="HE651" s="13"/>
      <c r="HF651" s="13"/>
      <c r="HG651" s="13"/>
      <c r="HH651" s="13"/>
      <c r="HI651" s="13"/>
      <c r="HJ651" s="13"/>
      <c r="HK651" s="13"/>
      <c r="HL651" s="13"/>
      <c r="HM651" s="13"/>
      <c r="HN651" s="13"/>
      <c r="HO651" s="13"/>
      <c r="HP651" s="13"/>
      <c r="HQ651" s="13"/>
      <c r="HR651" s="13"/>
      <c r="HS651" s="13"/>
      <c r="HT651" s="13"/>
      <c r="HU651" s="13"/>
      <c r="HV651" s="13"/>
      <c r="HW651" s="13"/>
      <c r="HX651" s="13"/>
      <c r="HY651" s="13"/>
      <c r="HZ651" s="13"/>
      <c r="IA651" s="13"/>
      <c r="IB651" s="13"/>
      <c r="IC651" s="13"/>
      <c r="ID651" s="13"/>
      <c r="IE651" s="13"/>
      <c r="IF651" s="13"/>
      <c r="IG651" s="13"/>
      <c r="IH651" s="13"/>
      <c r="II651" s="13"/>
      <c r="IJ651" s="13"/>
      <c r="IK651" s="13"/>
      <c r="IL651" s="13"/>
      <c r="IM651" s="13"/>
    </row>
    <row r="652" spans="1:247" s="14" customFormat="1" ht="14.25" customHeight="1">
      <c r="A652" s="58" t="s">
        <v>540</v>
      </c>
      <c r="B652" s="1" t="str">
        <f>VLOOKUP($A$2:$A$870,'[1]Sheet1'!$A$1:$B$2000,2,FALSE)</f>
        <v>58584P</v>
      </c>
      <c r="C652" s="36" t="s">
        <v>541</v>
      </c>
      <c r="D652" s="38">
        <v>1100</v>
      </c>
      <c r="E652" s="12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  <c r="HH652" s="13"/>
      <c r="HI652" s="13"/>
      <c r="HJ652" s="13"/>
      <c r="HK652" s="13"/>
      <c r="HL652" s="13"/>
      <c r="HM652" s="13"/>
      <c r="HN652" s="13"/>
      <c r="HO652" s="13"/>
      <c r="HP652" s="13"/>
      <c r="HQ652" s="13"/>
      <c r="HR652" s="13"/>
      <c r="HS652" s="13"/>
      <c r="HT652" s="13"/>
      <c r="HU652" s="13"/>
      <c r="HV652" s="13"/>
      <c r="HW652" s="13"/>
      <c r="HX652" s="13"/>
      <c r="HY652" s="13"/>
      <c r="HZ652" s="13"/>
      <c r="IA652" s="13"/>
      <c r="IB652" s="13"/>
      <c r="IC652" s="13"/>
      <c r="ID652" s="13"/>
      <c r="IE652" s="13"/>
      <c r="IF652" s="13"/>
      <c r="IG652" s="13"/>
      <c r="IH652" s="13"/>
      <c r="II652" s="13"/>
      <c r="IJ652" s="13"/>
      <c r="IK652" s="13"/>
      <c r="IL652" s="13"/>
      <c r="IM652" s="13"/>
    </row>
    <row r="653" spans="1:247" s="14" customFormat="1" ht="14.25" customHeight="1">
      <c r="A653" s="23" t="s">
        <v>1723</v>
      </c>
      <c r="B653" s="1" t="str">
        <f>VLOOKUP($A$2:$A$870,'[1]Sheet1'!$A$1:$B$2000,2,FALSE)</f>
        <v>29925E</v>
      </c>
      <c r="C653" s="24" t="s">
        <v>1724</v>
      </c>
      <c r="D653" s="37">
        <v>600</v>
      </c>
      <c r="E653" s="12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  <c r="FK653" s="13"/>
      <c r="FL653" s="13"/>
      <c r="FM653" s="13"/>
      <c r="FN653" s="13"/>
      <c r="FO653" s="13"/>
      <c r="FP653" s="13"/>
      <c r="FQ653" s="13"/>
      <c r="FR653" s="13"/>
      <c r="FS653" s="13"/>
      <c r="FT653" s="13"/>
      <c r="FU653" s="13"/>
      <c r="FV653" s="13"/>
      <c r="FW653" s="13"/>
      <c r="FX653" s="13"/>
      <c r="FY653" s="13"/>
      <c r="FZ653" s="13"/>
      <c r="GA653" s="13"/>
      <c r="GB653" s="13"/>
      <c r="GC653" s="13"/>
      <c r="GD653" s="13"/>
      <c r="GE653" s="13"/>
      <c r="GF653" s="13"/>
      <c r="GG653" s="13"/>
      <c r="GH653" s="13"/>
      <c r="GI653" s="13"/>
      <c r="GJ653" s="13"/>
      <c r="GK653" s="13"/>
      <c r="GL653" s="13"/>
      <c r="GM653" s="13"/>
      <c r="GN653" s="13"/>
      <c r="GO653" s="13"/>
      <c r="GP653" s="13"/>
      <c r="GQ653" s="13"/>
      <c r="GR653" s="13"/>
      <c r="GS653" s="13"/>
      <c r="GT653" s="13"/>
      <c r="GU653" s="13"/>
      <c r="GV653" s="13"/>
      <c r="GW653" s="13"/>
      <c r="GX653" s="13"/>
      <c r="GY653" s="13"/>
      <c r="GZ653" s="13"/>
      <c r="HA653" s="13"/>
      <c r="HB653" s="13"/>
      <c r="HC653" s="13"/>
      <c r="HD653" s="13"/>
      <c r="HE653" s="13"/>
      <c r="HF653" s="13"/>
      <c r="HG653" s="13"/>
      <c r="HH653" s="13"/>
      <c r="HI653" s="13"/>
      <c r="HJ653" s="13"/>
      <c r="HK653" s="13"/>
      <c r="HL653" s="13"/>
      <c r="HM653" s="13"/>
      <c r="HN653" s="13"/>
      <c r="HO653" s="13"/>
      <c r="HP653" s="13"/>
      <c r="HQ653" s="13"/>
      <c r="HR653" s="13"/>
      <c r="HS653" s="13"/>
      <c r="HT653" s="13"/>
      <c r="HU653" s="13"/>
      <c r="HV653" s="13"/>
      <c r="HW653" s="13"/>
      <c r="HX653" s="13"/>
      <c r="HY653" s="13"/>
      <c r="HZ653" s="13"/>
      <c r="IA653" s="13"/>
      <c r="IB653" s="13"/>
      <c r="IC653" s="13"/>
      <c r="ID653" s="13"/>
      <c r="IE653" s="13"/>
      <c r="IF653" s="13"/>
      <c r="IG653" s="13"/>
      <c r="IH653" s="13"/>
      <c r="II653" s="13"/>
      <c r="IJ653" s="13"/>
      <c r="IK653" s="13"/>
      <c r="IL653" s="13"/>
      <c r="IM653" s="13"/>
    </row>
    <row r="654" spans="1:247" s="14" customFormat="1" ht="14.25" customHeight="1">
      <c r="A654" s="23" t="s">
        <v>584</v>
      </c>
      <c r="B654" s="1" t="str">
        <f>VLOOKUP($A$2:$A$870,'[1]Sheet1'!$A$1:$B$2000,2,FALSE)</f>
        <v>66294P</v>
      </c>
      <c r="C654" s="36" t="s">
        <v>585</v>
      </c>
      <c r="D654" s="37">
        <v>150</v>
      </c>
      <c r="E654" s="12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  <c r="FK654" s="13"/>
      <c r="FL654" s="13"/>
      <c r="FM654" s="13"/>
      <c r="FN654" s="13"/>
      <c r="FO654" s="13"/>
      <c r="FP654" s="13"/>
      <c r="FQ654" s="13"/>
      <c r="FR654" s="13"/>
      <c r="FS654" s="13"/>
      <c r="FT654" s="13"/>
      <c r="FU654" s="13"/>
      <c r="FV654" s="13"/>
      <c r="FW654" s="13"/>
      <c r="FX654" s="13"/>
      <c r="FY654" s="13"/>
      <c r="FZ654" s="13"/>
      <c r="GA654" s="13"/>
      <c r="GB654" s="13"/>
      <c r="GC654" s="13"/>
      <c r="GD654" s="13"/>
      <c r="GE654" s="13"/>
      <c r="GF654" s="13"/>
      <c r="GG654" s="13"/>
      <c r="GH654" s="13"/>
      <c r="GI654" s="13"/>
      <c r="GJ654" s="13"/>
      <c r="GK654" s="13"/>
      <c r="GL654" s="13"/>
      <c r="GM654" s="13"/>
      <c r="GN654" s="13"/>
      <c r="GO654" s="13"/>
      <c r="GP654" s="13"/>
      <c r="GQ654" s="13"/>
      <c r="GR654" s="13"/>
      <c r="GS654" s="13"/>
      <c r="GT654" s="13"/>
      <c r="GU654" s="13"/>
      <c r="GV654" s="13"/>
      <c r="GW654" s="13"/>
      <c r="GX654" s="13"/>
      <c r="GY654" s="13"/>
      <c r="GZ654" s="13"/>
      <c r="HA654" s="13"/>
      <c r="HB654" s="13"/>
      <c r="HC654" s="13"/>
      <c r="HD654" s="13"/>
      <c r="HE654" s="13"/>
      <c r="HF654" s="13"/>
      <c r="HG654" s="13"/>
      <c r="HH654" s="13"/>
      <c r="HI654" s="13"/>
      <c r="HJ654" s="13"/>
      <c r="HK654" s="13"/>
      <c r="HL654" s="13"/>
      <c r="HM654" s="13"/>
      <c r="HN654" s="13"/>
      <c r="HO654" s="13"/>
      <c r="HP654" s="13"/>
      <c r="HQ654" s="13"/>
      <c r="HR654" s="13"/>
      <c r="HS654" s="13"/>
      <c r="HT654" s="13"/>
      <c r="HU654" s="13"/>
      <c r="HV654" s="13"/>
      <c r="HW654" s="13"/>
      <c r="HX654" s="13"/>
      <c r="HY654" s="13"/>
      <c r="HZ654" s="13"/>
      <c r="IA654" s="13"/>
      <c r="IB654" s="13"/>
      <c r="IC654" s="13"/>
      <c r="ID654" s="13"/>
      <c r="IE654" s="13"/>
      <c r="IF654" s="13"/>
      <c r="IG654" s="13"/>
      <c r="IH654" s="13"/>
      <c r="II654" s="13"/>
      <c r="IJ654" s="13"/>
      <c r="IK654" s="13"/>
      <c r="IL654" s="13"/>
      <c r="IM654" s="13"/>
    </row>
    <row r="655" spans="1:247" s="143" customFormat="1" ht="11.25" customHeight="1">
      <c r="A655" s="58" t="s">
        <v>482</v>
      </c>
      <c r="B655" s="1" t="str">
        <f>VLOOKUP($A$2:$A$870,'[1]Sheet1'!$A$1:$B$2000,2,FALSE)</f>
        <v>66270P</v>
      </c>
      <c r="C655" s="36" t="s">
        <v>483</v>
      </c>
      <c r="D655" s="116">
        <v>200</v>
      </c>
      <c r="E655" s="138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2"/>
      <c r="AM655" s="62"/>
      <c r="AN655" s="62"/>
      <c r="AO655" s="62"/>
      <c r="AP655" s="62"/>
      <c r="AQ655" s="62"/>
      <c r="AR655" s="62"/>
      <c r="AS655" s="62"/>
      <c r="AT655" s="62"/>
      <c r="AU655" s="62"/>
      <c r="AV655" s="62"/>
      <c r="AW655" s="62"/>
      <c r="AX655" s="62"/>
      <c r="AY655" s="62"/>
      <c r="AZ655" s="62"/>
      <c r="BA655" s="62"/>
      <c r="BB655" s="62"/>
      <c r="BC655" s="62"/>
      <c r="BD655" s="62"/>
      <c r="BE655" s="62"/>
      <c r="BF655" s="62"/>
      <c r="BG655" s="62"/>
      <c r="BH655" s="62"/>
      <c r="BI655" s="62"/>
      <c r="BJ655" s="62"/>
      <c r="BK655" s="62"/>
      <c r="BL655" s="62"/>
      <c r="BM655" s="62"/>
      <c r="BN655" s="62"/>
      <c r="BO655" s="62"/>
      <c r="BP655" s="62"/>
      <c r="BQ655" s="62"/>
      <c r="BR655" s="62"/>
      <c r="BS655" s="62"/>
      <c r="BT655" s="62"/>
      <c r="BU655" s="62"/>
      <c r="BV655" s="62"/>
      <c r="BW655" s="62"/>
      <c r="BX655" s="62"/>
      <c r="BY655" s="62"/>
      <c r="BZ655" s="62"/>
      <c r="CA655" s="62"/>
      <c r="CB655" s="62"/>
      <c r="CC655" s="62"/>
      <c r="CD655" s="62"/>
      <c r="CE655" s="62"/>
      <c r="CF655" s="62"/>
      <c r="CG655" s="62"/>
      <c r="CH655" s="62"/>
      <c r="CI655" s="62"/>
      <c r="CJ655" s="62"/>
      <c r="CK655" s="62"/>
      <c r="CL655" s="62"/>
      <c r="CM655" s="62"/>
      <c r="CN655" s="62"/>
      <c r="CO655" s="62"/>
      <c r="CP655" s="62"/>
      <c r="CQ655" s="62"/>
      <c r="CR655" s="62"/>
      <c r="CS655" s="62"/>
      <c r="CT655" s="62"/>
      <c r="CU655" s="62"/>
      <c r="CV655" s="62"/>
      <c r="CW655" s="62"/>
      <c r="CX655" s="62"/>
      <c r="CY655" s="62"/>
      <c r="CZ655" s="62"/>
      <c r="DA655" s="62"/>
      <c r="DB655" s="62"/>
      <c r="DC655" s="62"/>
      <c r="DD655" s="62"/>
      <c r="DE655" s="62"/>
      <c r="DF655" s="62"/>
      <c r="DG655" s="62"/>
      <c r="DH655" s="62"/>
      <c r="DI655" s="62"/>
      <c r="DJ655" s="62"/>
      <c r="DK655" s="62"/>
      <c r="DL655" s="62"/>
      <c r="DM655" s="62"/>
      <c r="DN655" s="62"/>
      <c r="DO655" s="62"/>
      <c r="DP655" s="62"/>
      <c r="DQ655" s="62"/>
      <c r="DR655" s="62"/>
      <c r="DS655" s="62"/>
      <c r="DT655" s="62"/>
      <c r="DU655" s="62"/>
      <c r="DV655" s="62"/>
      <c r="DW655" s="62"/>
      <c r="DX655" s="62"/>
      <c r="DY655" s="62"/>
      <c r="DZ655" s="62"/>
      <c r="EA655" s="62"/>
      <c r="EB655" s="62"/>
      <c r="EC655" s="62"/>
      <c r="ED655" s="62"/>
      <c r="EE655" s="62"/>
      <c r="EF655" s="62"/>
      <c r="EG655" s="62"/>
      <c r="EH655" s="62"/>
      <c r="EI655" s="62"/>
      <c r="EJ655" s="62"/>
      <c r="EK655" s="62"/>
      <c r="EL655" s="62"/>
      <c r="EM655" s="62"/>
      <c r="EN655" s="62"/>
      <c r="EO655" s="62"/>
      <c r="EP655" s="62"/>
      <c r="EQ655" s="62"/>
      <c r="ER655" s="62"/>
      <c r="ES655" s="62"/>
      <c r="ET655" s="62"/>
      <c r="EU655" s="62"/>
      <c r="EV655" s="62"/>
      <c r="EW655" s="62"/>
      <c r="EX655" s="62"/>
      <c r="EY655" s="62"/>
      <c r="EZ655" s="62"/>
      <c r="FA655" s="62"/>
      <c r="FB655" s="62"/>
      <c r="FC655" s="62"/>
      <c r="FD655" s="62"/>
      <c r="FE655" s="62"/>
      <c r="FF655" s="62"/>
      <c r="FG655" s="62"/>
      <c r="FH655" s="62"/>
      <c r="FI655" s="62"/>
      <c r="FJ655" s="62"/>
      <c r="FK655" s="62"/>
      <c r="FL655" s="62"/>
      <c r="FM655" s="62"/>
      <c r="FN655" s="62"/>
      <c r="FO655" s="62"/>
      <c r="FP655" s="62"/>
      <c r="FQ655" s="62"/>
      <c r="FR655" s="62"/>
      <c r="FS655" s="62"/>
      <c r="FT655" s="62"/>
      <c r="FU655" s="62"/>
      <c r="FV655" s="62"/>
      <c r="FW655" s="62"/>
      <c r="FX655" s="62"/>
      <c r="FY655" s="62"/>
      <c r="FZ655" s="62"/>
      <c r="GA655" s="62"/>
      <c r="GB655" s="62"/>
      <c r="GC655" s="62"/>
      <c r="GD655" s="62"/>
      <c r="GE655" s="62"/>
      <c r="GF655" s="62"/>
      <c r="GG655" s="62"/>
      <c r="GH655" s="62"/>
      <c r="GI655" s="62"/>
      <c r="GJ655" s="62"/>
      <c r="GK655" s="62"/>
      <c r="GL655" s="62"/>
      <c r="GM655" s="62"/>
      <c r="GN655" s="62"/>
      <c r="GO655" s="62"/>
      <c r="GP655" s="62"/>
      <c r="GQ655" s="62"/>
      <c r="GR655" s="62"/>
      <c r="GS655" s="62"/>
      <c r="GT655" s="62"/>
      <c r="GU655" s="62"/>
      <c r="GV655" s="62"/>
      <c r="GW655" s="62"/>
      <c r="GX655" s="62"/>
      <c r="GY655" s="62"/>
      <c r="GZ655" s="62"/>
      <c r="HA655" s="62"/>
      <c r="HB655" s="62"/>
      <c r="HC655" s="62"/>
      <c r="HD655" s="62"/>
      <c r="HE655" s="62"/>
      <c r="HF655" s="62"/>
      <c r="HG655" s="62"/>
      <c r="HH655" s="62"/>
      <c r="HI655" s="62"/>
      <c r="HJ655" s="62"/>
      <c r="HK655" s="62"/>
      <c r="HL655" s="62"/>
      <c r="HM655" s="62"/>
      <c r="HN655" s="62"/>
      <c r="HO655" s="62"/>
      <c r="HP655" s="62"/>
      <c r="HQ655" s="62"/>
      <c r="HR655" s="62"/>
      <c r="HS655" s="62"/>
      <c r="HT655" s="62"/>
      <c r="HU655" s="62"/>
      <c r="HV655" s="62"/>
      <c r="HW655" s="62"/>
      <c r="HX655" s="62"/>
      <c r="HY655" s="62"/>
      <c r="HZ655" s="62"/>
      <c r="IA655" s="62"/>
      <c r="IB655" s="62"/>
      <c r="IC655" s="62"/>
      <c r="ID655" s="62"/>
      <c r="IE655" s="62"/>
      <c r="IF655" s="62"/>
      <c r="IG655" s="62"/>
      <c r="IH655" s="62"/>
      <c r="II655" s="62"/>
      <c r="IJ655" s="62"/>
      <c r="IK655" s="62"/>
      <c r="IL655" s="62"/>
      <c r="IM655" s="62"/>
    </row>
    <row r="656" spans="1:247" s="143" customFormat="1" ht="11.25" customHeight="1">
      <c r="A656" s="23" t="s">
        <v>3</v>
      </c>
      <c r="B656" s="1" t="str">
        <f>VLOOKUP($A$2:$A$870,'[1]Sheet1'!$A$1:$B$2000,2,FALSE)</f>
        <v>71181C</v>
      </c>
      <c r="C656" s="36" t="s">
        <v>4</v>
      </c>
      <c r="D656" s="37">
        <v>2100</v>
      </c>
      <c r="E656" s="138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2"/>
      <c r="AM656" s="62"/>
      <c r="AN656" s="62"/>
      <c r="AO656" s="62"/>
      <c r="AP656" s="62"/>
      <c r="AQ656" s="62"/>
      <c r="AR656" s="62"/>
      <c r="AS656" s="62"/>
      <c r="AT656" s="62"/>
      <c r="AU656" s="62"/>
      <c r="AV656" s="62"/>
      <c r="AW656" s="62"/>
      <c r="AX656" s="62"/>
      <c r="AY656" s="62"/>
      <c r="AZ656" s="62"/>
      <c r="BA656" s="62"/>
      <c r="BB656" s="62"/>
      <c r="BC656" s="62"/>
      <c r="BD656" s="62"/>
      <c r="BE656" s="62"/>
      <c r="BF656" s="62"/>
      <c r="BG656" s="62"/>
      <c r="BH656" s="62"/>
      <c r="BI656" s="62"/>
      <c r="BJ656" s="62"/>
      <c r="BK656" s="62"/>
      <c r="BL656" s="62"/>
      <c r="BM656" s="62"/>
      <c r="BN656" s="62"/>
      <c r="BO656" s="62"/>
      <c r="BP656" s="62"/>
      <c r="BQ656" s="62"/>
      <c r="BR656" s="62"/>
      <c r="BS656" s="62"/>
      <c r="BT656" s="62"/>
      <c r="BU656" s="62"/>
      <c r="BV656" s="62"/>
      <c r="BW656" s="62"/>
      <c r="BX656" s="62"/>
      <c r="BY656" s="62"/>
      <c r="BZ656" s="62"/>
      <c r="CA656" s="62"/>
      <c r="CB656" s="62"/>
      <c r="CC656" s="62"/>
      <c r="CD656" s="62"/>
      <c r="CE656" s="62"/>
      <c r="CF656" s="62"/>
      <c r="CG656" s="62"/>
      <c r="CH656" s="62"/>
      <c r="CI656" s="62"/>
      <c r="CJ656" s="62"/>
      <c r="CK656" s="62"/>
      <c r="CL656" s="62"/>
      <c r="CM656" s="62"/>
      <c r="CN656" s="62"/>
      <c r="CO656" s="62"/>
      <c r="CP656" s="62"/>
      <c r="CQ656" s="62"/>
      <c r="CR656" s="62"/>
      <c r="CS656" s="62"/>
      <c r="CT656" s="62"/>
      <c r="CU656" s="62"/>
      <c r="CV656" s="62"/>
      <c r="CW656" s="62"/>
      <c r="CX656" s="62"/>
      <c r="CY656" s="62"/>
      <c r="CZ656" s="62"/>
      <c r="DA656" s="62"/>
      <c r="DB656" s="62"/>
      <c r="DC656" s="62"/>
      <c r="DD656" s="62"/>
      <c r="DE656" s="62"/>
      <c r="DF656" s="62"/>
      <c r="DG656" s="62"/>
      <c r="DH656" s="62"/>
      <c r="DI656" s="62"/>
      <c r="DJ656" s="62"/>
      <c r="DK656" s="62"/>
      <c r="DL656" s="62"/>
      <c r="DM656" s="62"/>
      <c r="DN656" s="62"/>
      <c r="DO656" s="62"/>
      <c r="DP656" s="62"/>
      <c r="DQ656" s="62"/>
      <c r="DR656" s="62"/>
      <c r="DS656" s="62"/>
      <c r="DT656" s="62"/>
      <c r="DU656" s="62"/>
      <c r="DV656" s="62"/>
      <c r="DW656" s="62"/>
      <c r="DX656" s="62"/>
      <c r="DY656" s="62"/>
      <c r="DZ656" s="62"/>
      <c r="EA656" s="62"/>
      <c r="EB656" s="62"/>
      <c r="EC656" s="62"/>
      <c r="ED656" s="62"/>
      <c r="EE656" s="62"/>
      <c r="EF656" s="62"/>
      <c r="EG656" s="62"/>
      <c r="EH656" s="62"/>
      <c r="EI656" s="62"/>
      <c r="EJ656" s="62"/>
      <c r="EK656" s="62"/>
      <c r="EL656" s="62"/>
      <c r="EM656" s="62"/>
      <c r="EN656" s="62"/>
      <c r="EO656" s="62"/>
      <c r="EP656" s="62"/>
      <c r="EQ656" s="62"/>
      <c r="ER656" s="62"/>
      <c r="ES656" s="62"/>
      <c r="ET656" s="62"/>
      <c r="EU656" s="62"/>
      <c r="EV656" s="62"/>
      <c r="EW656" s="62"/>
      <c r="EX656" s="62"/>
      <c r="EY656" s="62"/>
      <c r="EZ656" s="62"/>
      <c r="FA656" s="62"/>
      <c r="FB656" s="62"/>
      <c r="FC656" s="62"/>
      <c r="FD656" s="62"/>
      <c r="FE656" s="62"/>
      <c r="FF656" s="62"/>
      <c r="FG656" s="62"/>
      <c r="FH656" s="62"/>
      <c r="FI656" s="62"/>
      <c r="FJ656" s="62"/>
      <c r="FK656" s="62"/>
      <c r="FL656" s="62"/>
      <c r="FM656" s="62"/>
      <c r="FN656" s="62"/>
      <c r="FO656" s="62"/>
      <c r="FP656" s="62"/>
      <c r="FQ656" s="62"/>
      <c r="FR656" s="62"/>
      <c r="FS656" s="62"/>
      <c r="FT656" s="62"/>
      <c r="FU656" s="62"/>
      <c r="FV656" s="62"/>
      <c r="FW656" s="62"/>
      <c r="FX656" s="62"/>
      <c r="FY656" s="62"/>
      <c r="FZ656" s="62"/>
      <c r="GA656" s="62"/>
      <c r="GB656" s="62"/>
      <c r="GC656" s="62"/>
      <c r="GD656" s="62"/>
      <c r="GE656" s="62"/>
      <c r="GF656" s="62"/>
      <c r="GG656" s="62"/>
      <c r="GH656" s="62"/>
      <c r="GI656" s="62"/>
      <c r="GJ656" s="62"/>
      <c r="GK656" s="62"/>
      <c r="GL656" s="62"/>
      <c r="GM656" s="62"/>
      <c r="GN656" s="62"/>
      <c r="GO656" s="62"/>
      <c r="GP656" s="62"/>
      <c r="GQ656" s="62"/>
      <c r="GR656" s="62"/>
      <c r="GS656" s="62"/>
      <c r="GT656" s="62"/>
      <c r="GU656" s="62"/>
      <c r="GV656" s="62"/>
      <c r="GW656" s="62"/>
      <c r="GX656" s="62"/>
      <c r="GY656" s="62"/>
      <c r="GZ656" s="62"/>
      <c r="HA656" s="62"/>
      <c r="HB656" s="62"/>
      <c r="HC656" s="62"/>
      <c r="HD656" s="62"/>
      <c r="HE656" s="62"/>
      <c r="HF656" s="62"/>
      <c r="HG656" s="62"/>
      <c r="HH656" s="62"/>
      <c r="HI656" s="62"/>
      <c r="HJ656" s="62"/>
      <c r="HK656" s="62"/>
      <c r="HL656" s="62"/>
      <c r="HM656" s="62"/>
      <c r="HN656" s="62"/>
      <c r="HO656" s="62"/>
      <c r="HP656" s="62"/>
      <c r="HQ656" s="62"/>
      <c r="HR656" s="62"/>
      <c r="HS656" s="62"/>
      <c r="HT656" s="62"/>
      <c r="HU656" s="62"/>
      <c r="HV656" s="62"/>
      <c r="HW656" s="62"/>
      <c r="HX656" s="62"/>
      <c r="HY656" s="62"/>
      <c r="HZ656" s="62"/>
      <c r="IA656" s="62"/>
      <c r="IB656" s="62"/>
      <c r="IC656" s="62"/>
      <c r="ID656" s="62"/>
      <c r="IE656" s="62"/>
      <c r="IF656" s="62"/>
      <c r="IG656" s="62"/>
      <c r="IH656" s="62"/>
      <c r="II656" s="62"/>
      <c r="IJ656" s="62"/>
      <c r="IK656" s="62"/>
      <c r="IL656" s="62"/>
      <c r="IM656" s="62"/>
    </row>
    <row r="657" spans="1:247" s="14" customFormat="1" ht="14.25" customHeight="1">
      <c r="A657" s="23" t="s">
        <v>530</v>
      </c>
      <c r="B657" s="1" t="str">
        <f>VLOOKUP($A$2:$A$870,'[1]Sheet1'!$A$1:$B$2000,2,FALSE)</f>
        <v>58583P</v>
      </c>
      <c r="C657" s="36" t="s">
        <v>531</v>
      </c>
      <c r="D657" s="37">
        <v>2250</v>
      </c>
      <c r="E657" s="12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  <c r="FK657" s="13"/>
      <c r="FL657" s="13"/>
      <c r="FM657" s="13"/>
      <c r="FN657" s="13"/>
      <c r="FO657" s="13"/>
      <c r="FP657" s="13"/>
      <c r="FQ657" s="13"/>
      <c r="FR657" s="13"/>
      <c r="FS657" s="13"/>
      <c r="FT657" s="13"/>
      <c r="FU657" s="13"/>
      <c r="FV657" s="13"/>
      <c r="FW657" s="13"/>
      <c r="FX657" s="13"/>
      <c r="FY657" s="13"/>
      <c r="FZ657" s="13"/>
      <c r="GA657" s="13"/>
      <c r="GB657" s="13"/>
      <c r="GC657" s="13"/>
      <c r="GD657" s="13"/>
      <c r="GE657" s="13"/>
      <c r="GF657" s="13"/>
      <c r="GG657" s="13"/>
      <c r="GH657" s="13"/>
      <c r="GI657" s="13"/>
      <c r="GJ657" s="13"/>
      <c r="GK657" s="13"/>
      <c r="GL657" s="13"/>
      <c r="GM657" s="13"/>
      <c r="GN657" s="13"/>
      <c r="GO657" s="13"/>
      <c r="GP657" s="13"/>
      <c r="GQ657" s="13"/>
      <c r="GR657" s="13"/>
      <c r="GS657" s="13"/>
      <c r="GT657" s="13"/>
      <c r="GU657" s="13"/>
      <c r="GV657" s="13"/>
      <c r="GW657" s="13"/>
      <c r="GX657" s="13"/>
      <c r="GY657" s="13"/>
      <c r="GZ657" s="13"/>
      <c r="HA657" s="13"/>
      <c r="HB657" s="13"/>
      <c r="HC657" s="13"/>
      <c r="HD657" s="13"/>
      <c r="HE657" s="13"/>
      <c r="HF657" s="13"/>
      <c r="HG657" s="13"/>
      <c r="HH657" s="13"/>
      <c r="HI657" s="13"/>
      <c r="HJ657" s="13"/>
      <c r="HK657" s="13"/>
      <c r="HL657" s="13"/>
      <c r="HM657" s="13"/>
      <c r="HN657" s="13"/>
      <c r="HO657" s="13"/>
      <c r="HP657" s="13"/>
      <c r="HQ657" s="13"/>
      <c r="HR657" s="13"/>
      <c r="HS657" s="13"/>
      <c r="HT657" s="13"/>
      <c r="HU657" s="13"/>
      <c r="HV657" s="13"/>
      <c r="HW657" s="13"/>
      <c r="HX657" s="13"/>
      <c r="HY657" s="13"/>
      <c r="HZ657" s="13"/>
      <c r="IA657" s="13"/>
      <c r="IB657" s="13"/>
      <c r="IC657" s="13"/>
      <c r="ID657" s="13"/>
      <c r="IE657" s="13"/>
      <c r="IF657" s="13"/>
      <c r="IG657" s="13"/>
      <c r="IH657" s="13"/>
      <c r="II657" s="13"/>
      <c r="IJ657" s="13"/>
      <c r="IK657" s="13"/>
      <c r="IL657" s="13"/>
      <c r="IM657" s="13"/>
    </row>
    <row r="658" spans="1:247" s="14" customFormat="1" ht="14.25" customHeight="1">
      <c r="A658" s="58" t="s">
        <v>538</v>
      </c>
      <c r="B658" s="1" t="str">
        <f>VLOOKUP($A$2:$A$870,'[1]Sheet1'!$A$1:$B$2000,2,FALSE)</f>
        <v>93058U</v>
      </c>
      <c r="C658" s="36" t="s">
        <v>539</v>
      </c>
      <c r="D658" s="116">
        <v>2700</v>
      </c>
      <c r="E658" s="12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  <c r="FK658" s="13"/>
      <c r="FL658" s="13"/>
      <c r="FM658" s="13"/>
      <c r="FN658" s="13"/>
      <c r="FO658" s="13"/>
      <c r="FP658" s="13"/>
      <c r="FQ658" s="13"/>
      <c r="FR658" s="13"/>
      <c r="FS658" s="13"/>
      <c r="FT658" s="13"/>
      <c r="FU658" s="13"/>
      <c r="FV658" s="13"/>
      <c r="FW658" s="13"/>
      <c r="FX658" s="13"/>
      <c r="FY658" s="13"/>
      <c r="FZ658" s="13"/>
      <c r="GA658" s="13"/>
      <c r="GB658" s="13"/>
      <c r="GC658" s="13"/>
      <c r="GD658" s="13"/>
      <c r="GE658" s="13"/>
      <c r="GF658" s="13"/>
      <c r="GG658" s="13"/>
      <c r="GH658" s="13"/>
      <c r="GI658" s="13"/>
      <c r="GJ658" s="13"/>
      <c r="GK658" s="13"/>
      <c r="GL658" s="13"/>
      <c r="GM658" s="13"/>
      <c r="GN658" s="13"/>
      <c r="GO658" s="13"/>
      <c r="GP658" s="13"/>
      <c r="GQ658" s="13"/>
      <c r="GR658" s="13"/>
      <c r="GS658" s="13"/>
      <c r="GT658" s="13"/>
      <c r="GU658" s="13"/>
      <c r="GV658" s="13"/>
      <c r="GW658" s="13"/>
      <c r="GX658" s="13"/>
      <c r="GY658" s="13"/>
      <c r="GZ658" s="13"/>
      <c r="HA658" s="13"/>
      <c r="HB658" s="13"/>
      <c r="HC658" s="13"/>
      <c r="HD658" s="13"/>
      <c r="HE658" s="13"/>
      <c r="HF658" s="13"/>
      <c r="HG658" s="13"/>
      <c r="HH658" s="13"/>
      <c r="HI658" s="13"/>
      <c r="HJ658" s="13"/>
      <c r="HK658" s="13"/>
      <c r="HL658" s="13"/>
      <c r="HM658" s="13"/>
      <c r="HN658" s="13"/>
      <c r="HO658" s="13"/>
      <c r="HP658" s="13"/>
      <c r="HQ658" s="13"/>
      <c r="HR658" s="13"/>
      <c r="HS658" s="13"/>
      <c r="HT658" s="13"/>
      <c r="HU658" s="13"/>
      <c r="HV658" s="13"/>
      <c r="HW658" s="13"/>
      <c r="HX658" s="13"/>
      <c r="HY658" s="13"/>
      <c r="HZ658" s="13"/>
      <c r="IA658" s="13"/>
      <c r="IB658" s="13"/>
      <c r="IC658" s="13"/>
      <c r="ID658" s="13"/>
      <c r="IE658" s="13"/>
      <c r="IF658" s="13"/>
      <c r="IG658" s="13"/>
      <c r="IH658" s="13"/>
      <c r="II658" s="13"/>
      <c r="IJ658" s="13"/>
      <c r="IK658" s="13"/>
      <c r="IL658" s="13"/>
      <c r="IM658" s="13"/>
    </row>
    <row r="659" spans="1:247" s="14" customFormat="1" ht="14.25" customHeight="1">
      <c r="A659" s="36" t="s">
        <v>555</v>
      </c>
      <c r="B659" s="1" t="str">
        <f>VLOOKUP($A$2:$A$870,'[1]Sheet1'!$A$1:$B$2000,2,FALSE)</f>
        <v>11472P</v>
      </c>
      <c r="C659" s="36" t="s">
        <v>556</v>
      </c>
      <c r="D659" s="39">
        <v>2800</v>
      </c>
      <c r="E659" s="12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  <c r="FK659" s="13"/>
      <c r="FL659" s="13"/>
      <c r="FM659" s="13"/>
      <c r="FN659" s="13"/>
      <c r="FO659" s="13"/>
      <c r="FP659" s="13"/>
      <c r="FQ659" s="13"/>
      <c r="FR659" s="13"/>
      <c r="FS659" s="13"/>
      <c r="FT659" s="13"/>
      <c r="FU659" s="13"/>
      <c r="FV659" s="13"/>
      <c r="FW659" s="13"/>
      <c r="FX659" s="13"/>
      <c r="FY659" s="13"/>
      <c r="FZ659" s="13"/>
      <c r="GA659" s="13"/>
      <c r="GB659" s="13"/>
      <c r="GC659" s="13"/>
      <c r="GD659" s="13"/>
      <c r="GE659" s="13"/>
      <c r="GF659" s="13"/>
      <c r="GG659" s="13"/>
      <c r="GH659" s="13"/>
      <c r="GI659" s="13"/>
      <c r="GJ659" s="13"/>
      <c r="GK659" s="13"/>
      <c r="GL659" s="13"/>
      <c r="GM659" s="13"/>
      <c r="GN659" s="13"/>
      <c r="GO659" s="13"/>
      <c r="GP659" s="13"/>
      <c r="GQ659" s="13"/>
      <c r="GR659" s="13"/>
      <c r="GS659" s="13"/>
      <c r="GT659" s="13"/>
      <c r="GU659" s="13"/>
      <c r="GV659" s="13"/>
      <c r="GW659" s="13"/>
      <c r="GX659" s="13"/>
      <c r="GY659" s="13"/>
      <c r="GZ659" s="13"/>
      <c r="HA659" s="13"/>
      <c r="HB659" s="13"/>
      <c r="HC659" s="13"/>
      <c r="HD659" s="13"/>
      <c r="HE659" s="13"/>
      <c r="HF659" s="13"/>
      <c r="HG659" s="13"/>
      <c r="HH659" s="13"/>
      <c r="HI659" s="13"/>
      <c r="HJ659" s="13"/>
      <c r="HK659" s="13"/>
      <c r="HL659" s="13"/>
      <c r="HM659" s="13"/>
      <c r="HN659" s="13"/>
      <c r="HO659" s="13"/>
      <c r="HP659" s="13"/>
      <c r="HQ659" s="13"/>
      <c r="HR659" s="13"/>
      <c r="HS659" s="13"/>
      <c r="HT659" s="13"/>
      <c r="HU659" s="13"/>
      <c r="HV659" s="13"/>
      <c r="HW659" s="13"/>
      <c r="HX659" s="13"/>
      <c r="HY659" s="13"/>
      <c r="HZ659" s="13"/>
      <c r="IA659" s="13"/>
      <c r="IB659" s="13"/>
      <c r="IC659" s="13"/>
      <c r="ID659" s="13"/>
      <c r="IE659" s="13"/>
      <c r="IF659" s="13"/>
      <c r="IG659" s="13"/>
      <c r="IH659" s="13"/>
      <c r="II659" s="13"/>
      <c r="IJ659" s="13"/>
      <c r="IK659" s="13"/>
      <c r="IL659" s="13"/>
      <c r="IM659" s="13"/>
    </row>
    <row r="660" spans="1:247" s="14" customFormat="1" ht="14.25" customHeight="1">
      <c r="A660" s="36" t="s">
        <v>563</v>
      </c>
      <c r="B660" s="1" t="str">
        <f>VLOOKUP($A$2:$A$870,'[1]Sheet1'!$A$1:$B$2000,2,FALSE)</f>
        <v>11473P</v>
      </c>
      <c r="C660" s="36" t="s">
        <v>564</v>
      </c>
      <c r="D660" s="39">
        <v>2800</v>
      </c>
      <c r="E660" s="12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3"/>
      <c r="GB660" s="13"/>
      <c r="GC660" s="13"/>
      <c r="GD660" s="13"/>
      <c r="GE660" s="13"/>
      <c r="GF660" s="13"/>
      <c r="GG660" s="13"/>
      <c r="GH660" s="13"/>
      <c r="GI660" s="13"/>
      <c r="GJ660" s="13"/>
      <c r="GK660" s="13"/>
      <c r="GL660" s="13"/>
      <c r="GM660" s="13"/>
      <c r="GN660" s="13"/>
      <c r="GO660" s="13"/>
      <c r="GP660" s="13"/>
      <c r="GQ660" s="13"/>
      <c r="GR660" s="13"/>
      <c r="GS660" s="13"/>
      <c r="GT660" s="13"/>
      <c r="GU660" s="13"/>
      <c r="GV660" s="13"/>
      <c r="GW660" s="13"/>
      <c r="GX660" s="13"/>
      <c r="GY660" s="13"/>
      <c r="GZ660" s="13"/>
      <c r="HA660" s="13"/>
      <c r="HB660" s="13"/>
      <c r="HC660" s="13"/>
      <c r="HD660" s="13"/>
      <c r="HE660" s="13"/>
      <c r="HF660" s="13"/>
      <c r="HG660" s="13"/>
      <c r="HH660" s="13"/>
      <c r="HI660" s="13"/>
      <c r="HJ660" s="13"/>
      <c r="HK660" s="13"/>
      <c r="HL660" s="13"/>
      <c r="HM660" s="13"/>
      <c r="HN660" s="13"/>
      <c r="HO660" s="13"/>
      <c r="HP660" s="13"/>
      <c r="HQ660" s="13"/>
      <c r="HR660" s="13"/>
      <c r="HS660" s="13"/>
      <c r="HT660" s="13"/>
      <c r="HU660" s="13"/>
      <c r="HV660" s="13"/>
      <c r="HW660" s="13"/>
      <c r="HX660" s="13"/>
      <c r="HY660" s="13"/>
      <c r="HZ660" s="13"/>
      <c r="IA660" s="13"/>
      <c r="IB660" s="13"/>
      <c r="IC660" s="13"/>
      <c r="ID660" s="13"/>
      <c r="IE660" s="13"/>
      <c r="IF660" s="13"/>
      <c r="IG660" s="13"/>
      <c r="IH660" s="13"/>
      <c r="II660" s="13"/>
      <c r="IJ660" s="13"/>
      <c r="IK660" s="13"/>
      <c r="IL660" s="13"/>
      <c r="IM660" s="13"/>
    </row>
    <row r="661" spans="1:247" s="14" customFormat="1" ht="14.25" customHeight="1">
      <c r="A661" s="36" t="s">
        <v>547</v>
      </c>
      <c r="B661" s="1" t="str">
        <f>VLOOKUP($A$2:$A$870,'[1]Sheet1'!$A$1:$B$2000,2,FALSE)</f>
        <v>58587P</v>
      </c>
      <c r="C661" s="36" t="s">
        <v>548</v>
      </c>
      <c r="D661" s="39">
        <v>2950</v>
      </c>
      <c r="E661" s="12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13"/>
      <c r="FF661" s="13"/>
      <c r="FG661" s="13"/>
      <c r="FH661" s="13"/>
      <c r="FI661" s="13"/>
      <c r="FJ661" s="13"/>
      <c r="FK661" s="13"/>
      <c r="FL661" s="13"/>
      <c r="FM661" s="13"/>
      <c r="FN661" s="13"/>
      <c r="FO661" s="13"/>
      <c r="FP661" s="13"/>
      <c r="FQ661" s="13"/>
      <c r="FR661" s="13"/>
      <c r="FS661" s="13"/>
      <c r="FT661" s="13"/>
      <c r="FU661" s="13"/>
      <c r="FV661" s="13"/>
      <c r="FW661" s="13"/>
      <c r="FX661" s="13"/>
      <c r="FY661" s="13"/>
      <c r="FZ661" s="13"/>
      <c r="GA661" s="13"/>
      <c r="GB661" s="13"/>
      <c r="GC661" s="13"/>
      <c r="GD661" s="13"/>
      <c r="GE661" s="13"/>
      <c r="GF661" s="13"/>
      <c r="GG661" s="13"/>
      <c r="GH661" s="13"/>
      <c r="GI661" s="13"/>
      <c r="GJ661" s="13"/>
      <c r="GK661" s="13"/>
      <c r="GL661" s="13"/>
      <c r="GM661" s="13"/>
      <c r="GN661" s="13"/>
      <c r="GO661" s="13"/>
      <c r="GP661" s="13"/>
      <c r="GQ661" s="13"/>
      <c r="GR661" s="13"/>
      <c r="GS661" s="13"/>
      <c r="GT661" s="13"/>
      <c r="GU661" s="13"/>
      <c r="GV661" s="13"/>
      <c r="GW661" s="13"/>
      <c r="GX661" s="13"/>
      <c r="GY661" s="13"/>
      <c r="GZ661" s="13"/>
      <c r="HA661" s="13"/>
      <c r="HB661" s="13"/>
      <c r="HC661" s="13"/>
      <c r="HD661" s="13"/>
      <c r="HE661" s="13"/>
      <c r="HF661" s="13"/>
      <c r="HG661" s="13"/>
      <c r="HH661" s="13"/>
      <c r="HI661" s="13"/>
      <c r="HJ661" s="13"/>
      <c r="HK661" s="13"/>
      <c r="HL661" s="13"/>
      <c r="HM661" s="13"/>
      <c r="HN661" s="13"/>
      <c r="HO661" s="13"/>
      <c r="HP661" s="13"/>
      <c r="HQ661" s="13"/>
      <c r="HR661" s="13"/>
      <c r="HS661" s="13"/>
      <c r="HT661" s="13"/>
      <c r="HU661" s="13"/>
      <c r="HV661" s="13"/>
      <c r="HW661" s="13"/>
      <c r="HX661" s="13"/>
      <c r="HY661" s="13"/>
      <c r="HZ661" s="13"/>
      <c r="IA661" s="13"/>
      <c r="IB661" s="13"/>
      <c r="IC661" s="13"/>
      <c r="ID661" s="13"/>
      <c r="IE661" s="13"/>
      <c r="IF661" s="13"/>
      <c r="IG661" s="13"/>
      <c r="IH661" s="13"/>
      <c r="II661" s="13"/>
      <c r="IJ661" s="13"/>
      <c r="IK661" s="13"/>
      <c r="IL661" s="13"/>
      <c r="IM661" s="13"/>
    </row>
    <row r="662" spans="1:247" s="14" customFormat="1" ht="14.25" customHeight="1">
      <c r="A662" s="24" t="s">
        <v>1729</v>
      </c>
      <c r="B662" s="1" t="str">
        <f>VLOOKUP($A$2:$A$870,'[1]Sheet1'!$A$1:$B$2000,2,FALSE)</f>
        <v>29928E</v>
      </c>
      <c r="C662" s="24" t="s">
        <v>1730</v>
      </c>
      <c r="D662" s="50">
        <v>2000</v>
      </c>
      <c r="E662" s="12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  <c r="EK662" s="13"/>
      <c r="EL662" s="13"/>
      <c r="EM662" s="13"/>
      <c r="EN662" s="13"/>
      <c r="EO662" s="13"/>
      <c r="EP662" s="13"/>
      <c r="EQ662" s="13"/>
      <c r="ER662" s="13"/>
      <c r="ES662" s="13"/>
      <c r="ET662" s="13"/>
      <c r="EU662" s="13"/>
      <c r="EV662" s="13"/>
      <c r="EW662" s="13"/>
      <c r="EX662" s="13"/>
      <c r="EY662" s="13"/>
      <c r="EZ662" s="13"/>
      <c r="FA662" s="13"/>
      <c r="FB662" s="13"/>
      <c r="FC662" s="13"/>
      <c r="FD662" s="13"/>
      <c r="FE662" s="13"/>
      <c r="FF662" s="13"/>
      <c r="FG662" s="13"/>
      <c r="FH662" s="13"/>
      <c r="FI662" s="13"/>
      <c r="FJ662" s="13"/>
      <c r="FK662" s="13"/>
      <c r="FL662" s="13"/>
      <c r="FM662" s="13"/>
      <c r="FN662" s="13"/>
      <c r="FO662" s="13"/>
      <c r="FP662" s="13"/>
      <c r="FQ662" s="13"/>
      <c r="FR662" s="13"/>
      <c r="FS662" s="13"/>
      <c r="FT662" s="13"/>
      <c r="FU662" s="13"/>
      <c r="FV662" s="13"/>
      <c r="FW662" s="13"/>
      <c r="FX662" s="13"/>
      <c r="FY662" s="13"/>
      <c r="FZ662" s="13"/>
      <c r="GA662" s="13"/>
      <c r="GB662" s="13"/>
      <c r="GC662" s="13"/>
      <c r="GD662" s="13"/>
      <c r="GE662" s="13"/>
      <c r="GF662" s="13"/>
      <c r="GG662" s="13"/>
      <c r="GH662" s="13"/>
      <c r="GI662" s="13"/>
      <c r="GJ662" s="13"/>
      <c r="GK662" s="13"/>
      <c r="GL662" s="13"/>
      <c r="GM662" s="13"/>
      <c r="GN662" s="13"/>
      <c r="GO662" s="13"/>
      <c r="GP662" s="13"/>
      <c r="GQ662" s="13"/>
      <c r="GR662" s="13"/>
      <c r="GS662" s="13"/>
      <c r="GT662" s="13"/>
      <c r="GU662" s="13"/>
      <c r="GV662" s="13"/>
      <c r="GW662" s="13"/>
      <c r="GX662" s="13"/>
      <c r="GY662" s="13"/>
      <c r="GZ662" s="13"/>
      <c r="HA662" s="13"/>
      <c r="HB662" s="13"/>
      <c r="HC662" s="13"/>
      <c r="HD662" s="13"/>
      <c r="HE662" s="13"/>
      <c r="HF662" s="13"/>
      <c r="HG662" s="13"/>
      <c r="HH662" s="13"/>
      <c r="HI662" s="13"/>
      <c r="HJ662" s="13"/>
      <c r="HK662" s="13"/>
      <c r="HL662" s="13"/>
      <c r="HM662" s="13"/>
      <c r="HN662" s="13"/>
      <c r="HO662" s="13"/>
      <c r="HP662" s="13"/>
      <c r="HQ662" s="13"/>
      <c r="HR662" s="13"/>
      <c r="HS662" s="13"/>
      <c r="HT662" s="13"/>
      <c r="HU662" s="13"/>
      <c r="HV662" s="13"/>
      <c r="HW662" s="13"/>
      <c r="HX662" s="13"/>
      <c r="HY662" s="13"/>
      <c r="HZ662" s="13"/>
      <c r="IA662" s="13"/>
      <c r="IB662" s="13"/>
      <c r="IC662" s="13"/>
      <c r="ID662" s="13"/>
      <c r="IE662" s="13"/>
      <c r="IF662" s="13"/>
      <c r="IG662" s="13"/>
      <c r="IH662" s="13"/>
      <c r="II662" s="13"/>
      <c r="IJ662" s="13"/>
      <c r="IK662" s="13"/>
      <c r="IL662" s="13"/>
      <c r="IM662" s="13"/>
    </row>
    <row r="663" spans="1:247" s="14" customFormat="1" ht="14.25" customHeight="1">
      <c r="A663" s="24" t="s">
        <v>947</v>
      </c>
      <c r="B663" s="1" t="str">
        <f>VLOOKUP($A$2:$A$870,'[1]Sheet1'!$A$1:$B$2000,2,FALSE)</f>
        <v>58263P</v>
      </c>
      <c r="C663" s="36" t="s">
        <v>948</v>
      </c>
      <c r="D663" s="50">
        <v>5000</v>
      </c>
      <c r="E663" s="12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  <c r="EL663" s="13"/>
      <c r="EM663" s="13"/>
      <c r="EN663" s="13"/>
      <c r="EO663" s="13"/>
      <c r="EP663" s="13"/>
      <c r="EQ663" s="13"/>
      <c r="ER663" s="13"/>
      <c r="ES663" s="13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13"/>
      <c r="FF663" s="13"/>
      <c r="FG663" s="13"/>
      <c r="FH663" s="13"/>
      <c r="FI663" s="13"/>
      <c r="FJ663" s="13"/>
      <c r="FK663" s="13"/>
      <c r="FL663" s="13"/>
      <c r="FM663" s="13"/>
      <c r="FN663" s="13"/>
      <c r="FO663" s="13"/>
      <c r="FP663" s="13"/>
      <c r="FQ663" s="13"/>
      <c r="FR663" s="13"/>
      <c r="FS663" s="13"/>
      <c r="FT663" s="13"/>
      <c r="FU663" s="13"/>
      <c r="FV663" s="13"/>
      <c r="FW663" s="13"/>
      <c r="FX663" s="13"/>
      <c r="FY663" s="13"/>
      <c r="FZ663" s="13"/>
      <c r="GA663" s="13"/>
      <c r="GB663" s="13"/>
      <c r="GC663" s="13"/>
      <c r="GD663" s="13"/>
      <c r="GE663" s="13"/>
      <c r="GF663" s="13"/>
      <c r="GG663" s="13"/>
      <c r="GH663" s="13"/>
      <c r="GI663" s="13"/>
      <c r="GJ663" s="13"/>
      <c r="GK663" s="13"/>
      <c r="GL663" s="13"/>
      <c r="GM663" s="13"/>
      <c r="GN663" s="13"/>
      <c r="GO663" s="13"/>
      <c r="GP663" s="13"/>
      <c r="GQ663" s="13"/>
      <c r="GR663" s="13"/>
      <c r="GS663" s="13"/>
      <c r="GT663" s="13"/>
      <c r="GU663" s="13"/>
      <c r="GV663" s="13"/>
      <c r="GW663" s="13"/>
      <c r="GX663" s="13"/>
      <c r="GY663" s="13"/>
      <c r="GZ663" s="13"/>
      <c r="HA663" s="13"/>
      <c r="HB663" s="13"/>
      <c r="HC663" s="13"/>
      <c r="HD663" s="13"/>
      <c r="HE663" s="13"/>
      <c r="HF663" s="13"/>
      <c r="HG663" s="13"/>
      <c r="HH663" s="13"/>
      <c r="HI663" s="13"/>
      <c r="HJ663" s="13"/>
      <c r="HK663" s="13"/>
      <c r="HL663" s="13"/>
      <c r="HM663" s="13"/>
      <c r="HN663" s="13"/>
      <c r="HO663" s="13"/>
      <c r="HP663" s="13"/>
      <c r="HQ663" s="13"/>
      <c r="HR663" s="13"/>
      <c r="HS663" s="13"/>
      <c r="HT663" s="13"/>
      <c r="HU663" s="13"/>
      <c r="HV663" s="13"/>
      <c r="HW663" s="13"/>
      <c r="HX663" s="13"/>
      <c r="HY663" s="13"/>
      <c r="HZ663" s="13"/>
      <c r="IA663" s="13"/>
      <c r="IB663" s="13"/>
      <c r="IC663" s="13"/>
      <c r="ID663" s="13"/>
      <c r="IE663" s="13"/>
      <c r="IF663" s="13"/>
      <c r="IG663" s="13"/>
      <c r="IH663" s="13"/>
      <c r="II663" s="13"/>
      <c r="IJ663" s="13"/>
      <c r="IK663" s="13"/>
      <c r="IL663" s="13"/>
      <c r="IM663" s="13"/>
    </row>
    <row r="664" spans="1:247" s="14" customFormat="1" ht="14.25" customHeight="1">
      <c r="A664" s="90" t="s">
        <v>582</v>
      </c>
      <c r="B664" s="1" t="str">
        <f>VLOOKUP($A$2:$A$870,'[1]Sheet1'!$A$1:$B$2000,2,FALSE)</f>
        <v>66293P</v>
      </c>
      <c r="C664" s="36" t="s">
        <v>583</v>
      </c>
      <c r="D664" s="55">
        <v>129</v>
      </c>
      <c r="E664" s="12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  <c r="FK664" s="13"/>
      <c r="FL664" s="13"/>
      <c r="FM664" s="13"/>
      <c r="FN664" s="13"/>
      <c r="FO664" s="13"/>
      <c r="FP664" s="13"/>
      <c r="FQ664" s="13"/>
      <c r="FR664" s="13"/>
      <c r="FS664" s="13"/>
      <c r="FT664" s="13"/>
      <c r="FU664" s="13"/>
      <c r="FV664" s="13"/>
      <c r="FW664" s="13"/>
      <c r="FX664" s="13"/>
      <c r="FY664" s="13"/>
      <c r="FZ664" s="13"/>
      <c r="GA664" s="13"/>
      <c r="GB664" s="13"/>
      <c r="GC664" s="13"/>
      <c r="GD664" s="13"/>
      <c r="GE664" s="13"/>
      <c r="GF664" s="13"/>
      <c r="GG664" s="13"/>
      <c r="GH664" s="13"/>
      <c r="GI664" s="13"/>
      <c r="GJ664" s="13"/>
      <c r="GK664" s="13"/>
      <c r="GL664" s="13"/>
      <c r="GM664" s="13"/>
      <c r="GN664" s="13"/>
      <c r="GO664" s="13"/>
      <c r="GP664" s="13"/>
      <c r="GQ664" s="13"/>
      <c r="GR664" s="13"/>
      <c r="GS664" s="13"/>
      <c r="GT664" s="13"/>
      <c r="GU664" s="13"/>
      <c r="GV664" s="13"/>
      <c r="GW664" s="13"/>
      <c r="GX664" s="13"/>
      <c r="GY664" s="13"/>
      <c r="GZ664" s="13"/>
      <c r="HA664" s="13"/>
      <c r="HB664" s="13"/>
      <c r="HC664" s="13"/>
      <c r="HD664" s="13"/>
      <c r="HE664" s="13"/>
      <c r="HF664" s="13"/>
      <c r="HG664" s="13"/>
      <c r="HH664" s="13"/>
      <c r="HI664" s="13"/>
      <c r="HJ664" s="13"/>
      <c r="HK664" s="13"/>
      <c r="HL664" s="13"/>
      <c r="HM664" s="13"/>
      <c r="HN664" s="13"/>
      <c r="HO664" s="13"/>
      <c r="HP664" s="13"/>
      <c r="HQ664" s="13"/>
      <c r="HR664" s="13"/>
      <c r="HS664" s="13"/>
      <c r="HT664" s="13"/>
      <c r="HU664" s="13"/>
      <c r="HV664" s="13"/>
      <c r="HW664" s="13"/>
      <c r="HX664" s="13"/>
      <c r="HY664" s="13"/>
      <c r="HZ664" s="13"/>
      <c r="IA664" s="13"/>
      <c r="IB664" s="13"/>
      <c r="IC664" s="13"/>
      <c r="ID664" s="13"/>
      <c r="IE664" s="13"/>
      <c r="IF664" s="13"/>
      <c r="IG664" s="13"/>
      <c r="IH664" s="13"/>
      <c r="II664" s="13"/>
      <c r="IJ664" s="13"/>
      <c r="IK664" s="13"/>
      <c r="IL664" s="13"/>
      <c r="IM664" s="13"/>
    </row>
    <row r="665" spans="1:247" s="143" customFormat="1" ht="11.25" customHeight="1">
      <c r="A665" s="36" t="s">
        <v>418</v>
      </c>
      <c r="B665" s="1" t="str">
        <f>VLOOKUP($A$2:$A$870,'[1]Sheet1'!$A$1:$B$2000,2,FALSE)</f>
        <v>58418P</v>
      </c>
      <c r="C665" s="36" t="s">
        <v>419</v>
      </c>
      <c r="D665" s="50">
        <v>1500</v>
      </c>
      <c r="E665" s="138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2"/>
      <c r="AM665" s="62"/>
      <c r="AN665" s="62"/>
      <c r="AO665" s="62"/>
      <c r="AP665" s="62"/>
      <c r="AQ665" s="62"/>
      <c r="AR665" s="62"/>
      <c r="AS665" s="62"/>
      <c r="AT665" s="62"/>
      <c r="AU665" s="62"/>
      <c r="AV665" s="62"/>
      <c r="AW665" s="62"/>
      <c r="AX665" s="62"/>
      <c r="AY665" s="62"/>
      <c r="AZ665" s="62"/>
      <c r="BA665" s="62"/>
      <c r="BB665" s="62"/>
      <c r="BC665" s="62"/>
      <c r="BD665" s="62"/>
      <c r="BE665" s="62"/>
      <c r="BF665" s="62"/>
      <c r="BG665" s="62"/>
      <c r="BH665" s="62"/>
      <c r="BI665" s="62"/>
      <c r="BJ665" s="62"/>
      <c r="BK665" s="62"/>
      <c r="BL665" s="62"/>
      <c r="BM665" s="62"/>
      <c r="BN665" s="62"/>
      <c r="BO665" s="62"/>
      <c r="BP665" s="62"/>
      <c r="BQ665" s="62"/>
      <c r="BR665" s="62"/>
      <c r="BS665" s="62"/>
      <c r="BT665" s="62"/>
      <c r="BU665" s="62"/>
      <c r="BV665" s="62"/>
      <c r="BW665" s="62"/>
      <c r="BX665" s="62"/>
      <c r="BY665" s="62"/>
      <c r="BZ665" s="62"/>
      <c r="CA665" s="62"/>
      <c r="CB665" s="62"/>
      <c r="CC665" s="62"/>
      <c r="CD665" s="62"/>
      <c r="CE665" s="62"/>
      <c r="CF665" s="62"/>
      <c r="CG665" s="62"/>
      <c r="CH665" s="62"/>
      <c r="CI665" s="62"/>
      <c r="CJ665" s="62"/>
      <c r="CK665" s="62"/>
      <c r="CL665" s="62"/>
      <c r="CM665" s="62"/>
      <c r="CN665" s="62"/>
      <c r="CO665" s="62"/>
      <c r="CP665" s="62"/>
      <c r="CQ665" s="62"/>
      <c r="CR665" s="62"/>
      <c r="CS665" s="62"/>
      <c r="CT665" s="62"/>
      <c r="CU665" s="62"/>
      <c r="CV665" s="62"/>
      <c r="CW665" s="62"/>
      <c r="CX665" s="62"/>
      <c r="CY665" s="62"/>
      <c r="CZ665" s="62"/>
      <c r="DA665" s="62"/>
      <c r="DB665" s="62"/>
      <c r="DC665" s="62"/>
      <c r="DD665" s="62"/>
      <c r="DE665" s="62"/>
      <c r="DF665" s="62"/>
      <c r="DG665" s="62"/>
      <c r="DH665" s="62"/>
      <c r="DI665" s="62"/>
      <c r="DJ665" s="62"/>
      <c r="DK665" s="62"/>
      <c r="DL665" s="62"/>
      <c r="DM665" s="62"/>
      <c r="DN665" s="62"/>
      <c r="DO665" s="62"/>
      <c r="DP665" s="62"/>
      <c r="DQ665" s="62"/>
      <c r="DR665" s="62"/>
      <c r="DS665" s="62"/>
      <c r="DT665" s="62"/>
      <c r="DU665" s="62"/>
      <c r="DV665" s="62"/>
      <c r="DW665" s="62"/>
      <c r="DX665" s="62"/>
      <c r="DY665" s="62"/>
      <c r="DZ665" s="62"/>
      <c r="EA665" s="62"/>
      <c r="EB665" s="62"/>
      <c r="EC665" s="62"/>
      <c r="ED665" s="62"/>
      <c r="EE665" s="62"/>
      <c r="EF665" s="62"/>
      <c r="EG665" s="62"/>
      <c r="EH665" s="62"/>
      <c r="EI665" s="62"/>
      <c r="EJ665" s="62"/>
      <c r="EK665" s="62"/>
      <c r="EL665" s="62"/>
      <c r="EM665" s="62"/>
      <c r="EN665" s="62"/>
      <c r="EO665" s="62"/>
      <c r="EP665" s="62"/>
      <c r="EQ665" s="62"/>
      <c r="ER665" s="62"/>
      <c r="ES665" s="62"/>
      <c r="ET665" s="62"/>
      <c r="EU665" s="62"/>
      <c r="EV665" s="62"/>
      <c r="EW665" s="62"/>
      <c r="EX665" s="62"/>
      <c r="EY665" s="62"/>
      <c r="EZ665" s="62"/>
      <c r="FA665" s="62"/>
      <c r="FB665" s="62"/>
      <c r="FC665" s="62"/>
      <c r="FD665" s="62"/>
      <c r="FE665" s="62"/>
      <c r="FF665" s="62"/>
      <c r="FG665" s="62"/>
      <c r="FH665" s="62"/>
      <c r="FI665" s="62"/>
      <c r="FJ665" s="62"/>
      <c r="FK665" s="62"/>
      <c r="FL665" s="62"/>
      <c r="FM665" s="62"/>
      <c r="FN665" s="62"/>
      <c r="FO665" s="62"/>
      <c r="FP665" s="62"/>
      <c r="FQ665" s="62"/>
      <c r="FR665" s="62"/>
      <c r="FS665" s="62"/>
      <c r="FT665" s="62"/>
      <c r="FU665" s="62"/>
      <c r="FV665" s="62"/>
      <c r="FW665" s="62"/>
      <c r="FX665" s="62"/>
      <c r="FY665" s="62"/>
      <c r="FZ665" s="62"/>
      <c r="GA665" s="62"/>
      <c r="GB665" s="62"/>
      <c r="GC665" s="62"/>
      <c r="GD665" s="62"/>
      <c r="GE665" s="62"/>
      <c r="GF665" s="62"/>
      <c r="GG665" s="62"/>
      <c r="GH665" s="62"/>
      <c r="GI665" s="62"/>
      <c r="GJ665" s="62"/>
      <c r="GK665" s="62"/>
      <c r="GL665" s="62"/>
      <c r="GM665" s="62"/>
      <c r="GN665" s="62"/>
      <c r="GO665" s="62"/>
      <c r="GP665" s="62"/>
      <c r="GQ665" s="62"/>
      <c r="GR665" s="62"/>
      <c r="GS665" s="62"/>
      <c r="GT665" s="62"/>
      <c r="GU665" s="62"/>
      <c r="GV665" s="62"/>
      <c r="GW665" s="62"/>
      <c r="GX665" s="62"/>
      <c r="GY665" s="62"/>
      <c r="GZ665" s="62"/>
      <c r="HA665" s="62"/>
      <c r="HB665" s="62"/>
      <c r="HC665" s="62"/>
      <c r="HD665" s="62"/>
      <c r="HE665" s="62"/>
      <c r="HF665" s="62"/>
      <c r="HG665" s="62"/>
      <c r="HH665" s="62"/>
      <c r="HI665" s="62"/>
      <c r="HJ665" s="62"/>
      <c r="HK665" s="62"/>
      <c r="HL665" s="62"/>
      <c r="HM665" s="62"/>
      <c r="HN665" s="62"/>
      <c r="HO665" s="62"/>
      <c r="HP665" s="62"/>
      <c r="HQ665" s="62"/>
      <c r="HR665" s="62"/>
      <c r="HS665" s="62"/>
      <c r="HT665" s="62"/>
      <c r="HU665" s="62"/>
      <c r="HV665" s="62"/>
      <c r="HW665" s="62"/>
      <c r="HX665" s="62"/>
      <c r="HY665" s="62"/>
      <c r="HZ665" s="62"/>
      <c r="IA665" s="62"/>
      <c r="IB665" s="62"/>
      <c r="IC665" s="62"/>
      <c r="ID665" s="62"/>
      <c r="IE665" s="62"/>
      <c r="IF665" s="62"/>
      <c r="IG665" s="62"/>
      <c r="IH665" s="62"/>
      <c r="II665" s="62"/>
      <c r="IJ665" s="62"/>
      <c r="IK665" s="62"/>
      <c r="IL665" s="62"/>
      <c r="IM665" s="62"/>
    </row>
    <row r="666" spans="1:247" s="143" customFormat="1" ht="11.25" customHeight="1">
      <c r="A666" s="36" t="s">
        <v>420</v>
      </c>
      <c r="B666" s="1" t="str">
        <f>VLOOKUP($A$2:$A$870,'[1]Sheet1'!$A$1:$B$2000,2,FALSE)</f>
        <v>58419P</v>
      </c>
      <c r="C666" s="36" t="s">
        <v>421</v>
      </c>
      <c r="D666" s="50">
        <v>3000</v>
      </c>
      <c r="E666" s="138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2"/>
      <c r="AM666" s="62"/>
      <c r="AN666" s="62"/>
      <c r="AO666" s="62"/>
      <c r="AP666" s="62"/>
      <c r="AQ666" s="62"/>
      <c r="AR666" s="62"/>
      <c r="AS666" s="62"/>
      <c r="AT666" s="62"/>
      <c r="AU666" s="62"/>
      <c r="AV666" s="62"/>
      <c r="AW666" s="62"/>
      <c r="AX666" s="62"/>
      <c r="AY666" s="62"/>
      <c r="AZ666" s="62"/>
      <c r="BA666" s="62"/>
      <c r="BB666" s="62"/>
      <c r="BC666" s="62"/>
      <c r="BD666" s="62"/>
      <c r="BE666" s="62"/>
      <c r="BF666" s="62"/>
      <c r="BG666" s="62"/>
      <c r="BH666" s="62"/>
      <c r="BI666" s="62"/>
      <c r="BJ666" s="62"/>
      <c r="BK666" s="62"/>
      <c r="BL666" s="62"/>
      <c r="BM666" s="62"/>
      <c r="BN666" s="62"/>
      <c r="BO666" s="62"/>
      <c r="BP666" s="62"/>
      <c r="BQ666" s="62"/>
      <c r="BR666" s="62"/>
      <c r="BS666" s="62"/>
      <c r="BT666" s="62"/>
      <c r="BU666" s="62"/>
      <c r="BV666" s="62"/>
      <c r="BW666" s="62"/>
      <c r="BX666" s="62"/>
      <c r="BY666" s="62"/>
      <c r="BZ666" s="62"/>
      <c r="CA666" s="62"/>
      <c r="CB666" s="62"/>
      <c r="CC666" s="62"/>
      <c r="CD666" s="62"/>
      <c r="CE666" s="62"/>
      <c r="CF666" s="62"/>
      <c r="CG666" s="62"/>
      <c r="CH666" s="62"/>
      <c r="CI666" s="62"/>
      <c r="CJ666" s="62"/>
      <c r="CK666" s="62"/>
      <c r="CL666" s="62"/>
      <c r="CM666" s="62"/>
      <c r="CN666" s="62"/>
      <c r="CO666" s="62"/>
      <c r="CP666" s="62"/>
      <c r="CQ666" s="62"/>
      <c r="CR666" s="62"/>
      <c r="CS666" s="62"/>
      <c r="CT666" s="62"/>
      <c r="CU666" s="62"/>
      <c r="CV666" s="62"/>
      <c r="CW666" s="62"/>
      <c r="CX666" s="62"/>
      <c r="CY666" s="62"/>
      <c r="CZ666" s="62"/>
      <c r="DA666" s="62"/>
      <c r="DB666" s="62"/>
      <c r="DC666" s="62"/>
      <c r="DD666" s="62"/>
      <c r="DE666" s="62"/>
      <c r="DF666" s="62"/>
      <c r="DG666" s="62"/>
      <c r="DH666" s="62"/>
      <c r="DI666" s="62"/>
      <c r="DJ666" s="62"/>
      <c r="DK666" s="62"/>
      <c r="DL666" s="62"/>
      <c r="DM666" s="62"/>
      <c r="DN666" s="62"/>
      <c r="DO666" s="62"/>
      <c r="DP666" s="62"/>
      <c r="DQ666" s="62"/>
      <c r="DR666" s="62"/>
      <c r="DS666" s="62"/>
      <c r="DT666" s="62"/>
      <c r="DU666" s="62"/>
      <c r="DV666" s="62"/>
      <c r="DW666" s="62"/>
      <c r="DX666" s="62"/>
      <c r="DY666" s="62"/>
      <c r="DZ666" s="62"/>
      <c r="EA666" s="62"/>
      <c r="EB666" s="62"/>
      <c r="EC666" s="62"/>
      <c r="ED666" s="62"/>
      <c r="EE666" s="62"/>
      <c r="EF666" s="62"/>
      <c r="EG666" s="62"/>
      <c r="EH666" s="62"/>
      <c r="EI666" s="62"/>
      <c r="EJ666" s="62"/>
      <c r="EK666" s="62"/>
      <c r="EL666" s="62"/>
      <c r="EM666" s="62"/>
      <c r="EN666" s="62"/>
      <c r="EO666" s="62"/>
      <c r="EP666" s="62"/>
      <c r="EQ666" s="62"/>
      <c r="ER666" s="62"/>
      <c r="ES666" s="62"/>
      <c r="ET666" s="62"/>
      <c r="EU666" s="62"/>
      <c r="EV666" s="62"/>
      <c r="EW666" s="62"/>
      <c r="EX666" s="62"/>
      <c r="EY666" s="62"/>
      <c r="EZ666" s="62"/>
      <c r="FA666" s="62"/>
      <c r="FB666" s="62"/>
      <c r="FC666" s="62"/>
      <c r="FD666" s="62"/>
      <c r="FE666" s="62"/>
      <c r="FF666" s="62"/>
      <c r="FG666" s="62"/>
      <c r="FH666" s="62"/>
      <c r="FI666" s="62"/>
      <c r="FJ666" s="62"/>
      <c r="FK666" s="62"/>
      <c r="FL666" s="62"/>
      <c r="FM666" s="62"/>
      <c r="FN666" s="62"/>
      <c r="FO666" s="62"/>
      <c r="FP666" s="62"/>
      <c r="FQ666" s="62"/>
      <c r="FR666" s="62"/>
      <c r="FS666" s="62"/>
      <c r="FT666" s="62"/>
      <c r="FU666" s="62"/>
      <c r="FV666" s="62"/>
      <c r="FW666" s="62"/>
      <c r="FX666" s="62"/>
      <c r="FY666" s="62"/>
      <c r="FZ666" s="62"/>
      <c r="GA666" s="62"/>
      <c r="GB666" s="62"/>
      <c r="GC666" s="62"/>
      <c r="GD666" s="62"/>
      <c r="GE666" s="62"/>
      <c r="GF666" s="62"/>
      <c r="GG666" s="62"/>
      <c r="GH666" s="62"/>
      <c r="GI666" s="62"/>
      <c r="GJ666" s="62"/>
      <c r="GK666" s="62"/>
      <c r="GL666" s="62"/>
      <c r="GM666" s="62"/>
      <c r="GN666" s="62"/>
      <c r="GO666" s="62"/>
      <c r="GP666" s="62"/>
      <c r="GQ666" s="62"/>
      <c r="GR666" s="62"/>
      <c r="GS666" s="62"/>
      <c r="GT666" s="62"/>
      <c r="GU666" s="62"/>
      <c r="GV666" s="62"/>
      <c r="GW666" s="62"/>
      <c r="GX666" s="62"/>
      <c r="GY666" s="62"/>
      <c r="GZ666" s="62"/>
      <c r="HA666" s="62"/>
      <c r="HB666" s="62"/>
      <c r="HC666" s="62"/>
      <c r="HD666" s="62"/>
      <c r="HE666" s="62"/>
      <c r="HF666" s="62"/>
      <c r="HG666" s="62"/>
      <c r="HH666" s="62"/>
      <c r="HI666" s="62"/>
      <c r="HJ666" s="62"/>
      <c r="HK666" s="62"/>
      <c r="HL666" s="62"/>
      <c r="HM666" s="62"/>
      <c r="HN666" s="62"/>
      <c r="HO666" s="62"/>
      <c r="HP666" s="62"/>
      <c r="HQ666" s="62"/>
      <c r="HR666" s="62"/>
      <c r="HS666" s="62"/>
      <c r="HT666" s="62"/>
      <c r="HU666" s="62"/>
      <c r="HV666" s="62"/>
      <c r="HW666" s="62"/>
      <c r="HX666" s="62"/>
      <c r="HY666" s="62"/>
      <c r="HZ666" s="62"/>
      <c r="IA666" s="62"/>
      <c r="IB666" s="62"/>
      <c r="IC666" s="62"/>
      <c r="ID666" s="62"/>
      <c r="IE666" s="62"/>
      <c r="IF666" s="62"/>
      <c r="IG666" s="62"/>
      <c r="IH666" s="62"/>
      <c r="II666" s="62"/>
      <c r="IJ666" s="62"/>
      <c r="IK666" s="62"/>
      <c r="IL666" s="62"/>
      <c r="IM666" s="62"/>
    </row>
    <row r="667" spans="1:247" s="143" customFormat="1" ht="11.25" customHeight="1">
      <c r="A667" s="36" t="s">
        <v>422</v>
      </c>
      <c r="B667" s="1" t="str">
        <f>VLOOKUP($A$2:$A$870,'[1]Sheet1'!$A$1:$B$2000,2,FALSE)</f>
        <v>58420P</v>
      </c>
      <c r="C667" s="36" t="s">
        <v>423</v>
      </c>
      <c r="D667" s="50">
        <v>4500</v>
      </c>
      <c r="E667" s="138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2"/>
      <c r="AM667" s="62"/>
      <c r="AN667" s="62"/>
      <c r="AO667" s="62"/>
      <c r="AP667" s="62"/>
      <c r="AQ667" s="62"/>
      <c r="AR667" s="62"/>
      <c r="AS667" s="62"/>
      <c r="AT667" s="62"/>
      <c r="AU667" s="62"/>
      <c r="AV667" s="62"/>
      <c r="AW667" s="62"/>
      <c r="AX667" s="62"/>
      <c r="AY667" s="62"/>
      <c r="AZ667" s="62"/>
      <c r="BA667" s="62"/>
      <c r="BB667" s="62"/>
      <c r="BC667" s="62"/>
      <c r="BD667" s="62"/>
      <c r="BE667" s="62"/>
      <c r="BF667" s="62"/>
      <c r="BG667" s="62"/>
      <c r="BH667" s="62"/>
      <c r="BI667" s="62"/>
      <c r="BJ667" s="62"/>
      <c r="BK667" s="62"/>
      <c r="BL667" s="62"/>
      <c r="BM667" s="62"/>
      <c r="BN667" s="62"/>
      <c r="BO667" s="62"/>
      <c r="BP667" s="62"/>
      <c r="BQ667" s="62"/>
      <c r="BR667" s="62"/>
      <c r="BS667" s="62"/>
      <c r="BT667" s="62"/>
      <c r="BU667" s="62"/>
      <c r="BV667" s="62"/>
      <c r="BW667" s="62"/>
      <c r="BX667" s="62"/>
      <c r="BY667" s="62"/>
      <c r="BZ667" s="62"/>
      <c r="CA667" s="62"/>
      <c r="CB667" s="62"/>
      <c r="CC667" s="62"/>
      <c r="CD667" s="62"/>
      <c r="CE667" s="62"/>
      <c r="CF667" s="62"/>
      <c r="CG667" s="62"/>
      <c r="CH667" s="62"/>
      <c r="CI667" s="62"/>
      <c r="CJ667" s="62"/>
      <c r="CK667" s="62"/>
      <c r="CL667" s="62"/>
      <c r="CM667" s="62"/>
      <c r="CN667" s="62"/>
      <c r="CO667" s="62"/>
      <c r="CP667" s="62"/>
      <c r="CQ667" s="62"/>
      <c r="CR667" s="62"/>
      <c r="CS667" s="62"/>
      <c r="CT667" s="62"/>
      <c r="CU667" s="62"/>
      <c r="CV667" s="62"/>
      <c r="CW667" s="62"/>
      <c r="CX667" s="62"/>
      <c r="CY667" s="62"/>
      <c r="CZ667" s="62"/>
      <c r="DA667" s="62"/>
      <c r="DB667" s="62"/>
      <c r="DC667" s="62"/>
      <c r="DD667" s="62"/>
      <c r="DE667" s="62"/>
      <c r="DF667" s="62"/>
      <c r="DG667" s="62"/>
      <c r="DH667" s="62"/>
      <c r="DI667" s="62"/>
      <c r="DJ667" s="62"/>
      <c r="DK667" s="62"/>
      <c r="DL667" s="62"/>
      <c r="DM667" s="62"/>
      <c r="DN667" s="62"/>
      <c r="DO667" s="62"/>
      <c r="DP667" s="62"/>
      <c r="DQ667" s="62"/>
      <c r="DR667" s="62"/>
      <c r="DS667" s="62"/>
      <c r="DT667" s="62"/>
      <c r="DU667" s="62"/>
      <c r="DV667" s="62"/>
      <c r="DW667" s="62"/>
      <c r="DX667" s="62"/>
      <c r="DY667" s="62"/>
      <c r="DZ667" s="62"/>
      <c r="EA667" s="62"/>
      <c r="EB667" s="62"/>
      <c r="EC667" s="62"/>
      <c r="ED667" s="62"/>
      <c r="EE667" s="62"/>
      <c r="EF667" s="62"/>
      <c r="EG667" s="62"/>
      <c r="EH667" s="62"/>
      <c r="EI667" s="62"/>
      <c r="EJ667" s="62"/>
      <c r="EK667" s="62"/>
      <c r="EL667" s="62"/>
      <c r="EM667" s="62"/>
      <c r="EN667" s="62"/>
      <c r="EO667" s="62"/>
      <c r="EP667" s="62"/>
      <c r="EQ667" s="62"/>
      <c r="ER667" s="62"/>
      <c r="ES667" s="62"/>
      <c r="ET667" s="62"/>
      <c r="EU667" s="62"/>
      <c r="EV667" s="62"/>
      <c r="EW667" s="62"/>
      <c r="EX667" s="62"/>
      <c r="EY667" s="62"/>
      <c r="EZ667" s="62"/>
      <c r="FA667" s="62"/>
      <c r="FB667" s="62"/>
      <c r="FC667" s="62"/>
      <c r="FD667" s="62"/>
      <c r="FE667" s="62"/>
      <c r="FF667" s="62"/>
      <c r="FG667" s="62"/>
      <c r="FH667" s="62"/>
      <c r="FI667" s="62"/>
      <c r="FJ667" s="62"/>
      <c r="FK667" s="62"/>
      <c r="FL667" s="62"/>
      <c r="FM667" s="62"/>
      <c r="FN667" s="62"/>
      <c r="FO667" s="62"/>
      <c r="FP667" s="62"/>
      <c r="FQ667" s="62"/>
      <c r="FR667" s="62"/>
      <c r="FS667" s="62"/>
      <c r="FT667" s="62"/>
      <c r="FU667" s="62"/>
      <c r="FV667" s="62"/>
      <c r="FW667" s="62"/>
      <c r="FX667" s="62"/>
      <c r="FY667" s="62"/>
      <c r="FZ667" s="62"/>
      <c r="GA667" s="62"/>
      <c r="GB667" s="62"/>
      <c r="GC667" s="62"/>
      <c r="GD667" s="62"/>
      <c r="GE667" s="62"/>
      <c r="GF667" s="62"/>
      <c r="GG667" s="62"/>
      <c r="GH667" s="62"/>
      <c r="GI667" s="62"/>
      <c r="GJ667" s="62"/>
      <c r="GK667" s="62"/>
      <c r="GL667" s="62"/>
      <c r="GM667" s="62"/>
      <c r="GN667" s="62"/>
      <c r="GO667" s="62"/>
      <c r="GP667" s="62"/>
      <c r="GQ667" s="62"/>
      <c r="GR667" s="62"/>
      <c r="GS667" s="62"/>
      <c r="GT667" s="62"/>
      <c r="GU667" s="62"/>
      <c r="GV667" s="62"/>
      <c r="GW667" s="62"/>
      <c r="GX667" s="62"/>
      <c r="GY667" s="62"/>
      <c r="GZ667" s="62"/>
      <c r="HA667" s="62"/>
      <c r="HB667" s="62"/>
      <c r="HC667" s="62"/>
      <c r="HD667" s="62"/>
      <c r="HE667" s="62"/>
      <c r="HF667" s="62"/>
      <c r="HG667" s="62"/>
      <c r="HH667" s="62"/>
      <c r="HI667" s="62"/>
      <c r="HJ667" s="62"/>
      <c r="HK667" s="62"/>
      <c r="HL667" s="62"/>
      <c r="HM667" s="62"/>
      <c r="HN667" s="62"/>
      <c r="HO667" s="62"/>
      <c r="HP667" s="62"/>
      <c r="HQ667" s="62"/>
      <c r="HR667" s="62"/>
      <c r="HS667" s="62"/>
      <c r="HT667" s="62"/>
      <c r="HU667" s="62"/>
      <c r="HV667" s="62"/>
      <c r="HW667" s="62"/>
      <c r="HX667" s="62"/>
      <c r="HY667" s="62"/>
      <c r="HZ667" s="62"/>
      <c r="IA667" s="62"/>
      <c r="IB667" s="62"/>
      <c r="IC667" s="62"/>
      <c r="ID667" s="62"/>
      <c r="IE667" s="62"/>
      <c r="IF667" s="62"/>
      <c r="IG667" s="62"/>
      <c r="IH667" s="62"/>
      <c r="II667" s="62"/>
      <c r="IJ667" s="62"/>
      <c r="IK667" s="62"/>
      <c r="IL667" s="62"/>
      <c r="IM667" s="62"/>
    </row>
    <row r="668" spans="1:247" s="14" customFormat="1" ht="14.25" customHeight="1">
      <c r="A668" s="24" t="s">
        <v>879</v>
      </c>
      <c r="B668" s="1" t="str">
        <f>VLOOKUP($A$2:$A$870,'[1]Sheet1'!$A$1:$B$2000,2,FALSE)</f>
        <v>58250P</v>
      </c>
      <c r="C668" s="36" t="s">
        <v>880</v>
      </c>
      <c r="D668" s="50">
        <v>10000</v>
      </c>
      <c r="E668" s="12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  <c r="FK668" s="13"/>
      <c r="FL668" s="13"/>
      <c r="FM668" s="13"/>
      <c r="FN668" s="13"/>
      <c r="FO668" s="13"/>
      <c r="FP668" s="13"/>
      <c r="FQ668" s="13"/>
      <c r="FR668" s="13"/>
      <c r="FS668" s="13"/>
      <c r="FT668" s="13"/>
      <c r="FU668" s="13"/>
      <c r="FV668" s="13"/>
      <c r="FW668" s="13"/>
      <c r="FX668" s="13"/>
      <c r="FY668" s="13"/>
      <c r="FZ668" s="13"/>
      <c r="GA668" s="13"/>
      <c r="GB668" s="13"/>
      <c r="GC668" s="13"/>
      <c r="GD668" s="13"/>
      <c r="GE668" s="13"/>
      <c r="GF668" s="13"/>
      <c r="GG668" s="13"/>
      <c r="GH668" s="13"/>
      <c r="GI668" s="13"/>
      <c r="GJ668" s="13"/>
      <c r="GK668" s="13"/>
      <c r="GL668" s="13"/>
      <c r="GM668" s="13"/>
      <c r="GN668" s="13"/>
      <c r="GO668" s="13"/>
      <c r="GP668" s="13"/>
      <c r="GQ668" s="13"/>
      <c r="GR668" s="13"/>
      <c r="GS668" s="13"/>
      <c r="GT668" s="13"/>
      <c r="GU668" s="13"/>
      <c r="GV668" s="13"/>
      <c r="GW668" s="13"/>
      <c r="GX668" s="13"/>
      <c r="GY668" s="13"/>
      <c r="GZ668" s="13"/>
      <c r="HA668" s="13"/>
      <c r="HB668" s="13"/>
      <c r="HC668" s="13"/>
      <c r="HD668" s="13"/>
      <c r="HE668" s="13"/>
      <c r="HF668" s="13"/>
      <c r="HG668" s="13"/>
      <c r="HH668" s="13"/>
      <c r="HI668" s="13"/>
      <c r="HJ668" s="13"/>
      <c r="HK668" s="13"/>
      <c r="HL668" s="13"/>
      <c r="HM668" s="13"/>
      <c r="HN668" s="13"/>
      <c r="HO668" s="13"/>
      <c r="HP668" s="13"/>
      <c r="HQ668" s="13"/>
      <c r="HR668" s="13"/>
      <c r="HS668" s="13"/>
      <c r="HT668" s="13"/>
      <c r="HU668" s="13"/>
      <c r="HV668" s="13"/>
      <c r="HW668" s="13"/>
      <c r="HX668" s="13"/>
      <c r="HY668" s="13"/>
      <c r="HZ668" s="13"/>
      <c r="IA668" s="13"/>
      <c r="IB668" s="13"/>
      <c r="IC668" s="13"/>
      <c r="ID668" s="13"/>
      <c r="IE668" s="13"/>
      <c r="IF668" s="13"/>
      <c r="IG668" s="13"/>
      <c r="IH668" s="13"/>
      <c r="II668" s="13"/>
      <c r="IJ668" s="13"/>
      <c r="IK668" s="13"/>
      <c r="IL668" s="13"/>
      <c r="IM668" s="13"/>
    </row>
    <row r="669" spans="1:247" s="14" customFormat="1" ht="14.25" customHeight="1">
      <c r="A669" s="24" t="s">
        <v>883</v>
      </c>
      <c r="B669" s="1" t="str">
        <f>VLOOKUP($A$2:$A$870,'[1]Sheet1'!$A$1:$B$2000,2,FALSE)</f>
        <v>58252P</v>
      </c>
      <c r="C669" s="36" t="s">
        <v>884</v>
      </c>
      <c r="D669" s="50">
        <v>1500</v>
      </c>
      <c r="E669" s="12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  <c r="FK669" s="13"/>
      <c r="FL669" s="13"/>
      <c r="FM669" s="13"/>
      <c r="FN669" s="13"/>
      <c r="FO669" s="13"/>
      <c r="FP669" s="13"/>
      <c r="FQ669" s="13"/>
      <c r="FR669" s="13"/>
      <c r="FS669" s="13"/>
      <c r="FT669" s="13"/>
      <c r="FU669" s="13"/>
      <c r="FV669" s="13"/>
      <c r="FW669" s="13"/>
      <c r="FX669" s="13"/>
      <c r="FY669" s="13"/>
      <c r="FZ669" s="13"/>
      <c r="GA669" s="13"/>
      <c r="GB669" s="13"/>
      <c r="GC669" s="13"/>
      <c r="GD669" s="13"/>
      <c r="GE669" s="13"/>
      <c r="GF669" s="13"/>
      <c r="GG669" s="13"/>
      <c r="GH669" s="13"/>
      <c r="GI669" s="13"/>
      <c r="GJ669" s="13"/>
      <c r="GK669" s="13"/>
      <c r="GL669" s="13"/>
      <c r="GM669" s="13"/>
      <c r="GN669" s="13"/>
      <c r="GO669" s="13"/>
      <c r="GP669" s="13"/>
      <c r="GQ669" s="13"/>
      <c r="GR669" s="13"/>
      <c r="GS669" s="13"/>
      <c r="GT669" s="13"/>
      <c r="GU669" s="13"/>
      <c r="GV669" s="13"/>
      <c r="GW669" s="13"/>
      <c r="GX669" s="13"/>
      <c r="GY669" s="13"/>
      <c r="GZ669" s="13"/>
      <c r="HA669" s="13"/>
      <c r="HB669" s="13"/>
      <c r="HC669" s="13"/>
      <c r="HD669" s="13"/>
      <c r="HE669" s="13"/>
      <c r="HF669" s="13"/>
      <c r="HG669" s="13"/>
      <c r="HH669" s="13"/>
      <c r="HI669" s="13"/>
      <c r="HJ669" s="13"/>
      <c r="HK669" s="13"/>
      <c r="HL669" s="13"/>
      <c r="HM669" s="13"/>
      <c r="HN669" s="13"/>
      <c r="HO669" s="13"/>
      <c r="HP669" s="13"/>
      <c r="HQ669" s="13"/>
      <c r="HR669" s="13"/>
      <c r="HS669" s="13"/>
      <c r="HT669" s="13"/>
      <c r="HU669" s="13"/>
      <c r="HV669" s="13"/>
      <c r="HW669" s="13"/>
      <c r="HX669" s="13"/>
      <c r="HY669" s="13"/>
      <c r="HZ669" s="13"/>
      <c r="IA669" s="13"/>
      <c r="IB669" s="13"/>
      <c r="IC669" s="13"/>
      <c r="ID669" s="13"/>
      <c r="IE669" s="13"/>
      <c r="IF669" s="13"/>
      <c r="IG669" s="13"/>
      <c r="IH669" s="13"/>
      <c r="II669" s="13"/>
      <c r="IJ669" s="13"/>
      <c r="IK669" s="13"/>
      <c r="IL669" s="13"/>
      <c r="IM669" s="13"/>
    </row>
    <row r="670" spans="1:247" s="14" customFormat="1" ht="14.25" customHeight="1">
      <c r="A670" s="24" t="s">
        <v>885</v>
      </c>
      <c r="B670" s="1" t="str">
        <f>VLOOKUP($A$2:$A$870,'[1]Sheet1'!$A$1:$B$2000,2,FALSE)</f>
        <v>58253P</v>
      </c>
      <c r="C670" s="36" t="s">
        <v>886</v>
      </c>
      <c r="D670" s="50">
        <v>3000</v>
      </c>
      <c r="E670" s="12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  <c r="FK670" s="13"/>
      <c r="FL670" s="13"/>
      <c r="FM670" s="13"/>
      <c r="FN670" s="13"/>
      <c r="FO670" s="13"/>
      <c r="FP670" s="13"/>
      <c r="FQ670" s="13"/>
      <c r="FR670" s="13"/>
      <c r="FS670" s="13"/>
      <c r="FT670" s="13"/>
      <c r="FU670" s="13"/>
      <c r="FV670" s="13"/>
      <c r="FW670" s="13"/>
      <c r="FX670" s="13"/>
      <c r="FY670" s="13"/>
      <c r="FZ670" s="13"/>
      <c r="GA670" s="13"/>
      <c r="GB670" s="13"/>
      <c r="GC670" s="13"/>
      <c r="GD670" s="13"/>
      <c r="GE670" s="13"/>
      <c r="GF670" s="13"/>
      <c r="GG670" s="13"/>
      <c r="GH670" s="13"/>
      <c r="GI670" s="13"/>
      <c r="GJ670" s="13"/>
      <c r="GK670" s="13"/>
      <c r="GL670" s="13"/>
      <c r="GM670" s="13"/>
      <c r="GN670" s="13"/>
      <c r="GO670" s="13"/>
      <c r="GP670" s="13"/>
      <c r="GQ670" s="13"/>
      <c r="GR670" s="13"/>
      <c r="GS670" s="13"/>
      <c r="GT670" s="13"/>
      <c r="GU670" s="13"/>
      <c r="GV670" s="13"/>
      <c r="GW670" s="13"/>
      <c r="GX670" s="13"/>
      <c r="GY670" s="13"/>
      <c r="GZ670" s="13"/>
      <c r="HA670" s="13"/>
      <c r="HB670" s="13"/>
      <c r="HC670" s="13"/>
      <c r="HD670" s="13"/>
      <c r="HE670" s="13"/>
      <c r="HF670" s="13"/>
      <c r="HG670" s="13"/>
      <c r="HH670" s="13"/>
      <c r="HI670" s="13"/>
      <c r="HJ670" s="13"/>
      <c r="HK670" s="13"/>
      <c r="HL670" s="13"/>
      <c r="HM670" s="13"/>
      <c r="HN670" s="13"/>
      <c r="HO670" s="13"/>
      <c r="HP670" s="13"/>
      <c r="HQ670" s="13"/>
      <c r="HR670" s="13"/>
      <c r="HS670" s="13"/>
      <c r="HT670" s="13"/>
      <c r="HU670" s="13"/>
      <c r="HV670" s="13"/>
      <c r="HW670" s="13"/>
      <c r="HX670" s="13"/>
      <c r="HY670" s="13"/>
      <c r="HZ670" s="13"/>
      <c r="IA670" s="13"/>
      <c r="IB670" s="13"/>
      <c r="IC670" s="13"/>
      <c r="ID670" s="13"/>
      <c r="IE670" s="13"/>
      <c r="IF670" s="13"/>
      <c r="IG670" s="13"/>
      <c r="IH670" s="13"/>
      <c r="II670" s="13"/>
      <c r="IJ670" s="13"/>
      <c r="IK670" s="13"/>
      <c r="IL670" s="13"/>
      <c r="IM670" s="13"/>
    </row>
    <row r="671" spans="1:247" s="14" customFormat="1" ht="14.25" customHeight="1">
      <c r="A671" s="24" t="s">
        <v>887</v>
      </c>
      <c r="B671" s="1" t="str">
        <f>VLOOKUP($A$2:$A$870,'[1]Sheet1'!$A$1:$B$2000,2,FALSE)</f>
        <v>58254P</v>
      </c>
      <c r="C671" s="36" t="s">
        <v>888</v>
      </c>
      <c r="D671" s="50">
        <v>5000</v>
      </c>
      <c r="E671" s="12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  <c r="FK671" s="13"/>
      <c r="FL671" s="13"/>
      <c r="FM671" s="13"/>
      <c r="FN671" s="13"/>
      <c r="FO671" s="13"/>
      <c r="FP671" s="13"/>
      <c r="FQ671" s="13"/>
      <c r="FR671" s="13"/>
      <c r="FS671" s="13"/>
      <c r="FT671" s="13"/>
      <c r="FU671" s="13"/>
      <c r="FV671" s="13"/>
      <c r="FW671" s="13"/>
      <c r="FX671" s="13"/>
      <c r="FY671" s="13"/>
      <c r="FZ671" s="13"/>
      <c r="GA671" s="13"/>
      <c r="GB671" s="13"/>
      <c r="GC671" s="13"/>
      <c r="GD671" s="13"/>
      <c r="GE671" s="13"/>
      <c r="GF671" s="13"/>
      <c r="GG671" s="13"/>
      <c r="GH671" s="13"/>
      <c r="GI671" s="13"/>
      <c r="GJ671" s="13"/>
      <c r="GK671" s="13"/>
      <c r="GL671" s="13"/>
      <c r="GM671" s="13"/>
      <c r="GN671" s="13"/>
      <c r="GO671" s="13"/>
      <c r="GP671" s="13"/>
      <c r="GQ671" s="13"/>
      <c r="GR671" s="13"/>
      <c r="GS671" s="13"/>
      <c r="GT671" s="13"/>
      <c r="GU671" s="13"/>
      <c r="GV671" s="13"/>
      <c r="GW671" s="13"/>
      <c r="GX671" s="13"/>
      <c r="GY671" s="13"/>
      <c r="GZ671" s="13"/>
      <c r="HA671" s="13"/>
      <c r="HB671" s="13"/>
      <c r="HC671" s="13"/>
      <c r="HD671" s="13"/>
      <c r="HE671" s="13"/>
      <c r="HF671" s="13"/>
      <c r="HG671" s="13"/>
      <c r="HH671" s="13"/>
      <c r="HI671" s="13"/>
      <c r="HJ671" s="13"/>
      <c r="HK671" s="13"/>
      <c r="HL671" s="13"/>
      <c r="HM671" s="13"/>
      <c r="HN671" s="13"/>
      <c r="HO671" s="13"/>
      <c r="HP671" s="13"/>
      <c r="HQ671" s="13"/>
      <c r="HR671" s="13"/>
      <c r="HS671" s="13"/>
      <c r="HT671" s="13"/>
      <c r="HU671" s="13"/>
      <c r="HV671" s="13"/>
      <c r="HW671" s="13"/>
      <c r="HX671" s="13"/>
      <c r="HY671" s="13"/>
      <c r="HZ671" s="13"/>
      <c r="IA671" s="13"/>
      <c r="IB671" s="13"/>
      <c r="IC671" s="13"/>
      <c r="ID671" s="13"/>
      <c r="IE671" s="13"/>
      <c r="IF671" s="13"/>
      <c r="IG671" s="13"/>
      <c r="IH671" s="13"/>
      <c r="II671" s="13"/>
      <c r="IJ671" s="13"/>
      <c r="IK671" s="13"/>
      <c r="IL671" s="13"/>
      <c r="IM671" s="13"/>
    </row>
    <row r="672" spans="1:247" s="14" customFormat="1" ht="14.25" customHeight="1">
      <c r="A672" s="24" t="s">
        <v>881</v>
      </c>
      <c r="B672" s="1" t="str">
        <f>VLOOKUP($A$2:$A$870,'[1]Sheet1'!$A$1:$B$2000,2,FALSE)</f>
        <v>58251P</v>
      </c>
      <c r="C672" s="36" t="s">
        <v>882</v>
      </c>
      <c r="D672" s="50">
        <v>14000</v>
      </c>
      <c r="E672" s="12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  <c r="FK672" s="13"/>
      <c r="FL672" s="13"/>
      <c r="FM672" s="13"/>
      <c r="FN672" s="13"/>
      <c r="FO672" s="13"/>
      <c r="FP672" s="13"/>
      <c r="FQ672" s="13"/>
      <c r="FR672" s="13"/>
      <c r="FS672" s="13"/>
      <c r="FT672" s="13"/>
      <c r="FU672" s="13"/>
      <c r="FV672" s="13"/>
      <c r="FW672" s="13"/>
      <c r="FX672" s="13"/>
      <c r="FY672" s="13"/>
      <c r="FZ672" s="13"/>
      <c r="GA672" s="13"/>
      <c r="GB672" s="13"/>
      <c r="GC672" s="13"/>
      <c r="GD672" s="13"/>
      <c r="GE672" s="13"/>
      <c r="GF672" s="13"/>
      <c r="GG672" s="13"/>
      <c r="GH672" s="13"/>
      <c r="GI672" s="13"/>
      <c r="GJ672" s="13"/>
      <c r="GK672" s="13"/>
      <c r="GL672" s="13"/>
      <c r="GM672" s="13"/>
      <c r="GN672" s="13"/>
      <c r="GO672" s="13"/>
      <c r="GP672" s="13"/>
      <c r="GQ672" s="13"/>
      <c r="GR672" s="13"/>
      <c r="GS672" s="13"/>
      <c r="GT672" s="13"/>
      <c r="GU672" s="13"/>
      <c r="GV672" s="13"/>
      <c r="GW672" s="13"/>
      <c r="GX672" s="13"/>
      <c r="GY672" s="13"/>
      <c r="GZ672" s="13"/>
      <c r="HA672" s="13"/>
      <c r="HB672" s="13"/>
      <c r="HC672" s="13"/>
      <c r="HD672" s="13"/>
      <c r="HE672" s="13"/>
      <c r="HF672" s="13"/>
      <c r="HG672" s="13"/>
      <c r="HH672" s="13"/>
      <c r="HI672" s="13"/>
      <c r="HJ672" s="13"/>
      <c r="HK672" s="13"/>
      <c r="HL672" s="13"/>
      <c r="HM672" s="13"/>
      <c r="HN672" s="13"/>
      <c r="HO672" s="13"/>
      <c r="HP672" s="13"/>
      <c r="HQ672" s="13"/>
      <c r="HR672" s="13"/>
      <c r="HS672" s="13"/>
      <c r="HT672" s="13"/>
      <c r="HU672" s="13"/>
      <c r="HV672" s="13"/>
      <c r="HW672" s="13"/>
      <c r="HX672" s="13"/>
      <c r="HY672" s="13"/>
      <c r="HZ672" s="13"/>
      <c r="IA672" s="13"/>
      <c r="IB672" s="13"/>
      <c r="IC672" s="13"/>
      <c r="ID672" s="13"/>
      <c r="IE672" s="13"/>
      <c r="IF672" s="13"/>
      <c r="IG672" s="13"/>
      <c r="IH672" s="13"/>
      <c r="II672" s="13"/>
      <c r="IJ672" s="13"/>
      <c r="IK672" s="13"/>
      <c r="IL672" s="13"/>
      <c r="IM672" s="13"/>
    </row>
    <row r="673" spans="1:247" s="52" customFormat="1" ht="14.25" customHeight="1">
      <c r="A673" s="24" t="s">
        <v>706</v>
      </c>
      <c r="B673" s="1" t="str">
        <f>VLOOKUP($A$2:$A$870,'[1]Sheet1'!$A$1:$B$2000,2,FALSE)</f>
        <v>58466P</v>
      </c>
      <c r="C673" s="36" t="s">
        <v>707</v>
      </c>
      <c r="D673" s="50">
        <v>1750</v>
      </c>
      <c r="E673" s="17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  <c r="FP673" s="13"/>
      <c r="FQ673" s="13"/>
      <c r="FR673" s="13"/>
      <c r="FS673" s="13"/>
      <c r="FT673" s="13"/>
      <c r="FU673" s="13"/>
      <c r="FV673" s="13"/>
      <c r="FW673" s="13"/>
      <c r="FX673" s="13"/>
      <c r="FY673" s="13"/>
      <c r="FZ673" s="13"/>
      <c r="GA673" s="13"/>
      <c r="GB673" s="13"/>
      <c r="GC673" s="13"/>
      <c r="GD673" s="13"/>
      <c r="GE673" s="13"/>
      <c r="GF673" s="13"/>
      <c r="GG673" s="13"/>
      <c r="GH673" s="13"/>
      <c r="GI673" s="13"/>
      <c r="GJ673" s="13"/>
      <c r="GK673" s="13"/>
      <c r="GL673" s="13"/>
      <c r="GM673" s="13"/>
      <c r="GN673" s="13"/>
      <c r="GO673" s="13"/>
      <c r="GP673" s="13"/>
      <c r="GQ673" s="13"/>
      <c r="GR673" s="13"/>
      <c r="GS673" s="13"/>
      <c r="GT673" s="13"/>
      <c r="GU673" s="13"/>
      <c r="GV673" s="13"/>
      <c r="GW673" s="13"/>
      <c r="GX673" s="13"/>
      <c r="GY673" s="13"/>
      <c r="GZ673" s="13"/>
      <c r="HA673" s="13"/>
      <c r="HB673" s="13"/>
      <c r="HC673" s="13"/>
      <c r="HD673" s="13"/>
      <c r="HE673" s="13"/>
      <c r="HF673" s="13"/>
      <c r="HG673" s="13"/>
      <c r="HH673" s="13"/>
      <c r="HI673" s="13"/>
      <c r="HJ673" s="13"/>
      <c r="HK673" s="13"/>
      <c r="HL673" s="13"/>
      <c r="HM673" s="13"/>
      <c r="HN673" s="13"/>
      <c r="HO673" s="13"/>
      <c r="HP673" s="13"/>
      <c r="HQ673" s="13"/>
      <c r="HR673" s="13"/>
      <c r="HS673" s="13"/>
      <c r="HT673" s="13"/>
      <c r="HU673" s="13"/>
      <c r="HV673" s="13"/>
      <c r="HW673" s="13"/>
      <c r="HX673" s="13"/>
      <c r="HY673" s="13"/>
      <c r="HZ673" s="13"/>
      <c r="IA673" s="13"/>
      <c r="IB673" s="13"/>
      <c r="IC673" s="13"/>
      <c r="ID673" s="13"/>
      <c r="IE673" s="13"/>
      <c r="IF673" s="13"/>
      <c r="IG673" s="13"/>
      <c r="IH673" s="13"/>
      <c r="II673" s="13"/>
      <c r="IJ673" s="13"/>
      <c r="IK673" s="13"/>
      <c r="IL673" s="13"/>
      <c r="IM673" s="13"/>
    </row>
    <row r="674" spans="1:247" s="52" customFormat="1" ht="14.25" customHeight="1">
      <c r="A674" s="24" t="s">
        <v>702</v>
      </c>
      <c r="B674" s="1" t="str">
        <f>VLOOKUP($A$2:$A$870,'[1]Sheet1'!$A$1:$B$2000,2,FALSE)</f>
        <v>58464P</v>
      </c>
      <c r="C674" s="36" t="s">
        <v>703</v>
      </c>
      <c r="D674" s="124">
        <v>700</v>
      </c>
      <c r="E674" s="17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  <c r="FP674" s="13"/>
      <c r="FQ674" s="13"/>
      <c r="FR674" s="13"/>
      <c r="FS674" s="13"/>
      <c r="FT674" s="13"/>
      <c r="FU674" s="13"/>
      <c r="FV674" s="13"/>
      <c r="FW674" s="13"/>
      <c r="FX674" s="13"/>
      <c r="FY674" s="13"/>
      <c r="FZ674" s="13"/>
      <c r="GA674" s="13"/>
      <c r="GB674" s="13"/>
      <c r="GC674" s="13"/>
      <c r="GD674" s="13"/>
      <c r="GE674" s="13"/>
      <c r="GF674" s="13"/>
      <c r="GG674" s="13"/>
      <c r="GH674" s="13"/>
      <c r="GI674" s="13"/>
      <c r="GJ674" s="13"/>
      <c r="GK674" s="13"/>
      <c r="GL674" s="13"/>
      <c r="GM674" s="13"/>
      <c r="GN674" s="13"/>
      <c r="GO674" s="13"/>
      <c r="GP674" s="13"/>
      <c r="GQ674" s="13"/>
      <c r="GR674" s="13"/>
      <c r="GS674" s="13"/>
      <c r="GT674" s="13"/>
      <c r="GU674" s="13"/>
      <c r="GV674" s="13"/>
      <c r="GW674" s="13"/>
      <c r="GX674" s="13"/>
      <c r="GY674" s="13"/>
      <c r="GZ674" s="13"/>
      <c r="HA674" s="13"/>
      <c r="HB674" s="13"/>
      <c r="HC674" s="13"/>
      <c r="HD674" s="13"/>
      <c r="HE674" s="13"/>
      <c r="HF674" s="13"/>
      <c r="HG674" s="13"/>
      <c r="HH674" s="13"/>
      <c r="HI674" s="13"/>
      <c r="HJ674" s="13"/>
      <c r="HK674" s="13"/>
      <c r="HL674" s="13"/>
      <c r="HM674" s="13"/>
      <c r="HN674" s="13"/>
      <c r="HO674" s="13"/>
      <c r="HP674" s="13"/>
      <c r="HQ674" s="13"/>
      <c r="HR674" s="13"/>
      <c r="HS674" s="13"/>
      <c r="HT674" s="13"/>
      <c r="HU674" s="13"/>
      <c r="HV674" s="13"/>
      <c r="HW674" s="13"/>
      <c r="HX674" s="13"/>
      <c r="HY674" s="13"/>
      <c r="HZ674" s="13"/>
      <c r="IA674" s="13"/>
      <c r="IB674" s="13"/>
      <c r="IC674" s="13"/>
      <c r="ID674" s="13"/>
      <c r="IE674" s="13"/>
      <c r="IF674" s="13"/>
      <c r="IG674" s="13"/>
      <c r="IH674" s="13"/>
      <c r="II674" s="13"/>
      <c r="IJ674" s="13"/>
      <c r="IK674" s="13"/>
      <c r="IL674" s="13"/>
      <c r="IM674" s="13"/>
    </row>
    <row r="675" spans="1:247" s="52" customFormat="1" ht="14.25" customHeight="1">
      <c r="A675" s="24" t="s">
        <v>708</v>
      </c>
      <c r="B675" s="1" t="str">
        <f>VLOOKUP($A$2:$A$870,'[1]Sheet1'!$A$1:$B$2000,2,FALSE)</f>
        <v>58467P</v>
      </c>
      <c r="C675" s="36" t="s">
        <v>709</v>
      </c>
      <c r="D675" s="119">
        <v>2200</v>
      </c>
      <c r="E675" s="17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13"/>
      <c r="FF675" s="13"/>
      <c r="FG675" s="13"/>
      <c r="FH675" s="13"/>
      <c r="FI675" s="13"/>
      <c r="FJ675" s="13"/>
      <c r="FK675" s="13"/>
      <c r="FL675" s="13"/>
      <c r="FM675" s="13"/>
      <c r="FN675" s="13"/>
      <c r="FO675" s="13"/>
      <c r="FP675" s="13"/>
      <c r="FQ675" s="13"/>
      <c r="FR675" s="13"/>
      <c r="FS675" s="13"/>
      <c r="FT675" s="13"/>
      <c r="FU675" s="13"/>
      <c r="FV675" s="13"/>
      <c r="FW675" s="13"/>
      <c r="FX675" s="13"/>
      <c r="FY675" s="13"/>
      <c r="FZ675" s="13"/>
      <c r="GA675" s="13"/>
      <c r="GB675" s="13"/>
      <c r="GC675" s="13"/>
      <c r="GD675" s="13"/>
      <c r="GE675" s="13"/>
      <c r="GF675" s="13"/>
      <c r="GG675" s="13"/>
      <c r="GH675" s="13"/>
      <c r="GI675" s="13"/>
      <c r="GJ675" s="13"/>
      <c r="GK675" s="13"/>
      <c r="GL675" s="13"/>
      <c r="GM675" s="13"/>
      <c r="GN675" s="13"/>
      <c r="GO675" s="13"/>
      <c r="GP675" s="13"/>
      <c r="GQ675" s="13"/>
      <c r="GR675" s="13"/>
      <c r="GS675" s="13"/>
      <c r="GT675" s="13"/>
      <c r="GU675" s="13"/>
      <c r="GV675" s="13"/>
      <c r="GW675" s="13"/>
      <c r="GX675" s="13"/>
      <c r="GY675" s="13"/>
      <c r="GZ675" s="13"/>
      <c r="HA675" s="13"/>
      <c r="HB675" s="13"/>
      <c r="HC675" s="13"/>
      <c r="HD675" s="13"/>
      <c r="HE675" s="13"/>
      <c r="HF675" s="13"/>
      <c r="HG675" s="13"/>
      <c r="HH675" s="13"/>
      <c r="HI675" s="13"/>
      <c r="HJ675" s="13"/>
      <c r="HK675" s="13"/>
      <c r="HL675" s="13"/>
      <c r="HM675" s="13"/>
      <c r="HN675" s="13"/>
      <c r="HO675" s="13"/>
      <c r="HP675" s="13"/>
      <c r="HQ675" s="13"/>
      <c r="HR675" s="13"/>
      <c r="HS675" s="13"/>
      <c r="HT675" s="13"/>
      <c r="HU675" s="13"/>
      <c r="HV675" s="13"/>
      <c r="HW675" s="13"/>
      <c r="HX675" s="13"/>
      <c r="HY675" s="13"/>
      <c r="HZ675" s="13"/>
      <c r="IA675" s="13"/>
      <c r="IB675" s="13"/>
      <c r="IC675" s="13"/>
      <c r="ID675" s="13"/>
      <c r="IE675" s="13"/>
      <c r="IF675" s="13"/>
      <c r="IG675" s="13"/>
      <c r="IH675" s="13"/>
      <c r="II675" s="13"/>
      <c r="IJ675" s="13"/>
      <c r="IK675" s="13"/>
      <c r="IL675" s="13"/>
      <c r="IM675" s="13"/>
    </row>
    <row r="676" spans="1:247" s="52" customFormat="1" ht="14.25" customHeight="1">
      <c r="A676" s="24" t="s">
        <v>704</v>
      </c>
      <c r="B676" s="1" t="str">
        <f>VLOOKUP($A$2:$A$870,'[1]Sheet1'!$A$1:$B$2000,2,FALSE)</f>
        <v>58465P</v>
      </c>
      <c r="C676" s="36" t="s">
        <v>705</v>
      </c>
      <c r="D676" s="119">
        <v>1050</v>
      </c>
      <c r="E676" s="17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  <c r="FK676" s="13"/>
      <c r="FL676" s="13"/>
      <c r="FM676" s="13"/>
      <c r="FN676" s="13"/>
      <c r="FO676" s="13"/>
      <c r="FP676" s="13"/>
      <c r="FQ676" s="13"/>
      <c r="FR676" s="13"/>
      <c r="FS676" s="13"/>
      <c r="FT676" s="13"/>
      <c r="FU676" s="13"/>
      <c r="FV676" s="13"/>
      <c r="FW676" s="13"/>
      <c r="FX676" s="13"/>
      <c r="FY676" s="13"/>
      <c r="FZ676" s="13"/>
      <c r="GA676" s="13"/>
      <c r="GB676" s="13"/>
      <c r="GC676" s="13"/>
      <c r="GD676" s="13"/>
      <c r="GE676" s="13"/>
      <c r="GF676" s="13"/>
      <c r="GG676" s="13"/>
      <c r="GH676" s="13"/>
      <c r="GI676" s="13"/>
      <c r="GJ676" s="13"/>
      <c r="GK676" s="13"/>
      <c r="GL676" s="13"/>
      <c r="GM676" s="13"/>
      <c r="GN676" s="13"/>
      <c r="GO676" s="13"/>
      <c r="GP676" s="13"/>
      <c r="GQ676" s="13"/>
      <c r="GR676" s="13"/>
      <c r="GS676" s="13"/>
      <c r="GT676" s="13"/>
      <c r="GU676" s="13"/>
      <c r="GV676" s="13"/>
      <c r="GW676" s="13"/>
      <c r="GX676" s="13"/>
      <c r="GY676" s="13"/>
      <c r="GZ676" s="13"/>
      <c r="HA676" s="13"/>
      <c r="HB676" s="13"/>
      <c r="HC676" s="13"/>
      <c r="HD676" s="13"/>
      <c r="HE676" s="13"/>
      <c r="HF676" s="13"/>
      <c r="HG676" s="13"/>
      <c r="HH676" s="13"/>
      <c r="HI676" s="13"/>
      <c r="HJ676" s="13"/>
      <c r="HK676" s="13"/>
      <c r="HL676" s="13"/>
      <c r="HM676" s="13"/>
      <c r="HN676" s="13"/>
      <c r="HO676" s="13"/>
      <c r="HP676" s="13"/>
      <c r="HQ676" s="13"/>
      <c r="HR676" s="13"/>
      <c r="HS676" s="13"/>
      <c r="HT676" s="13"/>
      <c r="HU676" s="13"/>
      <c r="HV676" s="13"/>
      <c r="HW676" s="13"/>
      <c r="HX676" s="13"/>
      <c r="HY676" s="13"/>
      <c r="HZ676" s="13"/>
      <c r="IA676" s="13"/>
      <c r="IB676" s="13"/>
      <c r="IC676" s="13"/>
      <c r="ID676" s="13"/>
      <c r="IE676" s="13"/>
      <c r="IF676" s="13"/>
      <c r="IG676" s="13"/>
      <c r="IH676" s="13"/>
      <c r="II676" s="13"/>
      <c r="IJ676" s="13"/>
      <c r="IK676" s="13"/>
      <c r="IL676" s="13"/>
      <c r="IM676" s="13"/>
    </row>
    <row r="677" spans="1:247" s="52" customFormat="1" ht="14.25" customHeight="1">
      <c r="A677" s="24" t="s">
        <v>710</v>
      </c>
      <c r="B677" s="1" t="str">
        <f>VLOOKUP($A$2:$A$870,'[1]Sheet1'!$A$1:$B$2000,2,FALSE)</f>
        <v>58468P</v>
      </c>
      <c r="C677" s="36" t="s">
        <v>711</v>
      </c>
      <c r="D677" s="119">
        <v>3300</v>
      </c>
      <c r="E677" s="17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13"/>
      <c r="FF677" s="13"/>
      <c r="FG677" s="13"/>
      <c r="FH677" s="13"/>
      <c r="FI677" s="13"/>
      <c r="FJ677" s="13"/>
      <c r="FK677" s="13"/>
      <c r="FL677" s="13"/>
      <c r="FM677" s="13"/>
      <c r="FN677" s="13"/>
      <c r="FO677" s="13"/>
      <c r="FP677" s="13"/>
      <c r="FQ677" s="13"/>
      <c r="FR677" s="13"/>
      <c r="FS677" s="13"/>
      <c r="FT677" s="13"/>
      <c r="FU677" s="13"/>
      <c r="FV677" s="13"/>
      <c r="FW677" s="13"/>
      <c r="FX677" s="13"/>
      <c r="FY677" s="13"/>
      <c r="FZ677" s="13"/>
      <c r="GA677" s="13"/>
      <c r="GB677" s="13"/>
      <c r="GC677" s="13"/>
      <c r="GD677" s="13"/>
      <c r="GE677" s="13"/>
      <c r="GF677" s="13"/>
      <c r="GG677" s="13"/>
      <c r="GH677" s="13"/>
      <c r="GI677" s="13"/>
      <c r="GJ677" s="13"/>
      <c r="GK677" s="13"/>
      <c r="GL677" s="13"/>
      <c r="GM677" s="13"/>
      <c r="GN677" s="13"/>
      <c r="GO677" s="13"/>
      <c r="GP677" s="13"/>
      <c r="GQ677" s="13"/>
      <c r="GR677" s="13"/>
      <c r="GS677" s="13"/>
      <c r="GT677" s="13"/>
      <c r="GU677" s="13"/>
      <c r="GV677" s="13"/>
      <c r="GW677" s="13"/>
      <c r="GX677" s="13"/>
      <c r="GY677" s="13"/>
      <c r="GZ677" s="13"/>
      <c r="HA677" s="13"/>
      <c r="HB677" s="13"/>
      <c r="HC677" s="13"/>
      <c r="HD677" s="13"/>
      <c r="HE677" s="13"/>
      <c r="HF677" s="13"/>
      <c r="HG677" s="13"/>
      <c r="HH677" s="13"/>
      <c r="HI677" s="13"/>
      <c r="HJ677" s="13"/>
      <c r="HK677" s="13"/>
      <c r="HL677" s="13"/>
      <c r="HM677" s="13"/>
      <c r="HN677" s="13"/>
      <c r="HO677" s="13"/>
      <c r="HP677" s="13"/>
      <c r="HQ677" s="13"/>
      <c r="HR677" s="13"/>
      <c r="HS677" s="13"/>
      <c r="HT677" s="13"/>
      <c r="HU677" s="13"/>
      <c r="HV677" s="13"/>
      <c r="HW677" s="13"/>
      <c r="HX677" s="13"/>
      <c r="HY677" s="13"/>
      <c r="HZ677" s="13"/>
      <c r="IA677" s="13"/>
      <c r="IB677" s="13"/>
      <c r="IC677" s="13"/>
      <c r="ID677" s="13"/>
      <c r="IE677" s="13"/>
      <c r="IF677" s="13"/>
      <c r="IG677" s="13"/>
      <c r="IH677" s="13"/>
      <c r="II677" s="13"/>
      <c r="IJ677" s="13"/>
      <c r="IK677" s="13"/>
      <c r="IL677" s="13"/>
      <c r="IM677" s="13"/>
    </row>
    <row r="678" spans="1:247" s="14" customFormat="1" ht="14.25" customHeight="1">
      <c r="A678" s="24" t="s">
        <v>1705</v>
      </c>
      <c r="B678" s="1" t="str">
        <f>VLOOKUP($A$2:$A$870,'[1]Sheet1'!$A$1:$B$2000,2,FALSE)</f>
        <v>58436P</v>
      </c>
      <c r="C678" s="24" t="s">
        <v>1706</v>
      </c>
      <c r="D678" s="119">
        <v>3300</v>
      </c>
      <c r="E678" s="12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13"/>
      <c r="FF678" s="13"/>
      <c r="FG678" s="13"/>
      <c r="FH678" s="13"/>
      <c r="FI678" s="13"/>
      <c r="FJ678" s="13"/>
      <c r="FK678" s="13"/>
      <c r="FL678" s="13"/>
      <c r="FM678" s="13"/>
      <c r="FN678" s="13"/>
      <c r="FO678" s="13"/>
      <c r="FP678" s="13"/>
      <c r="FQ678" s="13"/>
      <c r="FR678" s="13"/>
      <c r="FS678" s="13"/>
      <c r="FT678" s="13"/>
      <c r="FU678" s="13"/>
      <c r="FV678" s="13"/>
      <c r="FW678" s="13"/>
      <c r="FX678" s="13"/>
      <c r="FY678" s="13"/>
      <c r="FZ678" s="13"/>
      <c r="GA678" s="13"/>
      <c r="GB678" s="13"/>
      <c r="GC678" s="13"/>
      <c r="GD678" s="13"/>
      <c r="GE678" s="13"/>
      <c r="GF678" s="13"/>
      <c r="GG678" s="13"/>
      <c r="GH678" s="13"/>
      <c r="GI678" s="13"/>
      <c r="GJ678" s="13"/>
      <c r="GK678" s="13"/>
      <c r="GL678" s="13"/>
      <c r="GM678" s="13"/>
      <c r="GN678" s="13"/>
      <c r="GO678" s="13"/>
      <c r="GP678" s="13"/>
      <c r="GQ678" s="13"/>
      <c r="GR678" s="13"/>
      <c r="GS678" s="13"/>
      <c r="GT678" s="13"/>
      <c r="GU678" s="13"/>
      <c r="GV678" s="13"/>
      <c r="GW678" s="13"/>
      <c r="GX678" s="13"/>
      <c r="GY678" s="13"/>
      <c r="GZ678" s="13"/>
      <c r="HA678" s="13"/>
      <c r="HB678" s="13"/>
      <c r="HC678" s="13"/>
      <c r="HD678" s="13"/>
      <c r="HE678" s="13"/>
      <c r="HF678" s="13"/>
      <c r="HG678" s="13"/>
      <c r="HH678" s="13"/>
      <c r="HI678" s="13"/>
      <c r="HJ678" s="13"/>
      <c r="HK678" s="13"/>
      <c r="HL678" s="13"/>
      <c r="HM678" s="13"/>
      <c r="HN678" s="13"/>
      <c r="HO678" s="13"/>
      <c r="HP678" s="13"/>
      <c r="HQ678" s="13"/>
      <c r="HR678" s="13"/>
      <c r="HS678" s="13"/>
      <c r="HT678" s="13"/>
      <c r="HU678" s="13"/>
      <c r="HV678" s="13"/>
      <c r="HW678" s="13"/>
      <c r="HX678" s="13"/>
      <c r="HY678" s="13"/>
      <c r="HZ678" s="13"/>
      <c r="IA678" s="13"/>
      <c r="IB678" s="13"/>
      <c r="IC678" s="13"/>
      <c r="ID678" s="13"/>
      <c r="IE678" s="13"/>
      <c r="IF678" s="13"/>
      <c r="IG678" s="13"/>
      <c r="IH678" s="13"/>
      <c r="II678" s="13"/>
      <c r="IJ678" s="13"/>
      <c r="IK678" s="13"/>
      <c r="IL678" s="13"/>
      <c r="IM678" s="13"/>
    </row>
    <row r="679" spans="1:247" s="14" customFormat="1" ht="14.25" customHeight="1">
      <c r="A679" s="24" t="s">
        <v>1697</v>
      </c>
      <c r="B679" s="1" t="str">
        <f>VLOOKUP($A$2:$A$870,'[1]Sheet1'!$A$1:$B$2000,2,FALSE)</f>
        <v>11649P</v>
      </c>
      <c r="C679" s="24" t="s">
        <v>1698</v>
      </c>
      <c r="D679" s="127">
        <v>1300</v>
      </c>
      <c r="E679" s="12" t="s">
        <v>1699</v>
      </c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  <c r="FK679" s="13"/>
      <c r="FL679" s="13"/>
      <c r="FM679" s="13"/>
      <c r="FN679" s="13"/>
      <c r="FO679" s="13"/>
      <c r="FP679" s="13"/>
      <c r="FQ679" s="13"/>
      <c r="FR679" s="13"/>
      <c r="FS679" s="13"/>
      <c r="FT679" s="13"/>
      <c r="FU679" s="13"/>
      <c r="FV679" s="13"/>
      <c r="FW679" s="13"/>
      <c r="FX679" s="13"/>
      <c r="FY679" s="13"/>
      <c r="FZ679" s="13"/>
      <c r="GA679" s="13"/>
      <c r="GB679" s="13"/>
      <c r="GC679" s="13"/>
      <c r="GD679" s="13"/>
      <c r="GE679" s="13"/>
      <c r="GF679" s="13"/>
      <c r="GG679" s="13"/>
      <c r="GH679" s="13"/>
      <c r="GI679" s="13"/>
      <c r="GJ679" s="13"/>
      <c r="GK679" s="13"/>
      <c r="GL679" s="13"/>
      <c r="GM679" s="13"/>
      <c r="GN679" s="13"/>
      <c r="GO679" s="13"/>
      <c r="GP679" s="13"/>
      <c r="GQ679" s="13"/>
      <c r="GR679" s="13"/>
      <c r="GS679" s="13"/>
      <c r="GT679" s="13"/>
      <c r="GU679" s="13"/>
      <c r="GV679" s="13"/>
      <c r="GW679" s="13"/>
      <c r="GX679" s="13"/>
      <c r="GY679" s="13"/>
      <c r="GZ679" s="13"/>
      <c r="HA679" s="13"/>
      <c r="HB679" s="13"/>
      <c r="HC679" s="13"/>
      <c r="HD679" s="13"/>
      <c r="HE679" s="13"/>
      <c r="HF679" s="13"/>
      <c r="HG679" s="13"/>
      <c r="HH679" s="13"/>
      <c r="HI679" s="13"/>
      <c r="HJ679" s="13"/>
      <c r="HK679" s="13"/>
      <c r="HL679" s="13"/>
      <c r="HM679" s="13"/>
      <c r="HN679" s="13"/>
      <c r="HO679" s="13"/>
      <c r="HP679" s="13"/>
      <c r="HQ679" s="13"/>
      <c r="HR679" s="13"/>
      <c r="HS679" s="13"/>
      <c r="HT679" s="13"/>
      <c r="HU679" s="13"/>
      <c r="HV679" s="13"/>
      <c r="HW679" s="13"/>
      <c r="HX679" s="13"/>
      <c r="HY679" s="13"/>
      <c r="HZ679" s="13"/>
      <c r="IA679" s="13"/>
      <c r="IB679" s="13"/>
      <c r="IC679" s="13"/>
      <c r="ID679" s="13"/>
      <c r="IE679" s="13"/>
      <c r="IF679" s="13"/>
      <c r="IG679" s="13"/>
      <c r="IH679" s="13"/>
      <c r="II679" s="13"/>
      <c r="IJ679" s="13"/>
      <c r="IK679" s="13"/>
      <c r="IL679" s="13"/>
      <c r="IM679" s="13"/>
    </row>
    <row r="680" spans="1:247" s="14" customFormat="1" ht="14.25" customHeight="1">
      <c r="A680" s="24" t="s">
        <v>1707</v>
      </c>
      <c r="B680" s="1" t="str">
        <f>VLOOKUP($A$2:$A$870,'[1]Sheet1'!$A$1:$B$2000,2,FALSE)</f>
        <v>58437P</v>
      </c>
      <c r="C680" s="24" t="s">
        <v>1708</v>
      </c>
      <c r="D680" s="119">
        <v>3900</v>
      </c>
      <c r="E680" s="12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  <c r="FK680" s="13"/>
      <c r="FL680" s="13"/>
      <c r="FM680" s="13"/>
      <c r="FN680" s="13"/>
      <c r="FO680" s="13"/>
      <c r="FP680" s="13"/>
      <c r="FQ680" s="13"/>
      <c r="FR680" s="13"/>
      <c r="FS680" s="13"/>
      <c r="FT680" s="13"/>
      <c r="FU680" s="13"/>
      <c r="FV680" s="13"/>
      <c r="FW680" s="13"/>
      <c r="FX680" s="13"/>
      <c r="FY680" s="13"/>
      <c r="FZ680" s="13"/>
      <c r="GA680" s="13"/>
      <c r="GB680" s="13"/>
      <c r="GC680" s="13"/>
      <c r="GD680" s="13"/>
      <c r="GE680" s="13"/>
      <c r="GF680" s="13"/>
      <c r="GG680" s="13"/>
      <c r="GH680" s="13"/>
      <c r="GI680" s="13"/>
      <c r="GJ680" s="13"/>
      <c r="GK680" s="13"/>
      <c r="GL680" s="13"/>
      <c r="GM680" s="13"/>
      <c r="GN680" s="13"/>
      <c r="GO680" s="13"/>
      <c r="GP680" s="13"/>
      <c r="GQ680" s="13"/>
      <c r="GR680" s="13"/>
      <c r="GS680" s="13"/>
      <c r="GT680" s="13"/>
      <c r="GU680" s="13"/>
      <c r="GV680" s="13"/>
      <c r="GW680" s="13"/>
      <c r="GX680" s="13"/>
      <c r="GY680" s="13"/>
      <c r="GZ680" s="13"/>
      <c r="HA680" s="13"/>
      <c r="HB680" s="13"/>
      <c r="HC680" s="13"/>
      <c r="HD680" s="13"/>
      <c r="HE680" s="13"/>
      <c r="HF680" s="13"/>
      <c r="HG680" s="13"/>
      <c r="HH680" s="13"/>
      <c r="HI680" s="13"/>
      <c r="HJ680" s="13"/>
      <c r="HK680" s="13"/>
      <c r="HL680" s="13"/>
      <c r="HM680" s="13"/>
      <c r="HN680" s="13"/>
      <c r="HO680" s="13"/>
      <c r="HP680" s="13"/>
      <c r="HQ680" s="13"/>
      <c r="HR680" s="13"/>
      <c r="HS680" s="13"/>
      <c r="HT680" s="13"/>
      <c r="HU680" s="13"/>
      <c r="HV680" s="13"/>
      <c r="HW680" s="13"/>
      <c r="HX680" s="13"/>
      <c r="HY680" s="13"/>
      <c r="HZ680" s="13"/>
      <c r="IA680" s="13"/>
      <c r="IB680" s="13"/>
      <c r="IC680" s="13"/>
      <c r="ID680" s="13"/>
      <c r="IE680" s="13"/>
      <c r="IF680" s="13"/>
      <c r="IG680" s="13"/>
      <c r="IH680" s="13"/>
      <c r="II680" s="13"/>
      <c r="IJ680" s="13"/>
      <c r="IK680" s="13"/>
      <c r="IL680" s="13"/>
      <c r="IM680" s="13"/>
    </row>
    <row r="681" spans="1:247" s="14" customFormat="1" ht="14.25" customHeight="1">
      <c r="A681" s="24" t="s">
        <v>1700</v>
      </c>
      <c r="B681" s="1" t="str">
        <f>VLOOKUP($A$2:$A$870,'[1]Sheet1'!$A$1:$B$2000,2,FALSE)</f>
        <v>58434P</v>
      </c>
      <c r="C681" s="24" t="s">
        <v>1701</v>
      </c>
      <c r="D681" s="119">
        <v>1500</v>
      </c>
      <c r="E681" s="12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  <c r="EL681" s="13"/>
      <c r="EM681" s="13"/>
      <c r="EN681" s="13"/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13"/>
      <c r="FF681" s="13"/>
      <c r="FG681" s="13"/>
      <c r="FH681" s="13"/>
      <c r="FI681" s="13"/>
      <c r="FJ681" s="13"/>
      <c r="FK681" s="13"/>
      <c r="FL681" s="13"/>
      <c r="FM681" s="13"/>
      <c r="FN681" s="13"/>
      <c r="FO681" s="13"/>
      <c r="FP681" s="13"/>
      <c r="FQ681" s="13"/>
      <c r="FR681" s="13"/>
      <c r="FS681" s="13"/>
      <c r="FT681" s="13"/>
      <c r="FU681" s="13"/>
      <c r="FV681" s="13"/>
      <c r="FW681" s="13"/>
      <c r="FX681" s="13"/>
      <c r="FY681" s="13"/>
      <c r="FZ681" s="13"/>
      <c r="GA681" s="13"/>
      <c r="GB681" s="13"/>
      <c r="GC681" s="13"/>
      <c r="GD681" s="13"/>
      <c r="GE681" s="13"/>
      <c r="GF681" s="13"/>
      <c r="GG681" s="13"/>
      <c r="GH681" s="13"/>
      <c r="GI681" s="13"/>
      <c r="GJ681" s="13"/>
      <c r="GK681" s="13"/>
      <c r="GL681" s="13"/>
      <c r="GM681" s="13"/>
      <c r="GN681" s="13"/>
      <c r="GO681" s="13"/>
      <c r="GP681" s="13"/>
      <c r="GQ681" s="13"/>
      <c r="GR681" s="13"/>
      <c r="GS681" s="13"/>
      <c r="GT681" s="13"/>
      <c r="GU681" s="13"/>
      <c r="GV681" s="13"/>
      <c r="GW681" s="13"/>
      <c r="GX681" s="13"/>
      <c r="GY681" s="13"/>
      <c r="GZ681" s="13"/>
      <c r="HA681" s="13"/>
      <c r="HB681" s="13"/>
      <c r="HC681" s="13"/>
      <c r="HD681" s="13"/>
      <c r="HE681" s="13"/>
      <c r="HF681" s="13"/>
      <c r="HG681" s="13"/>
      <c r="HH681" s="13"/>
      <c r="HI681" s="13"/>
      <c r="HJ681" s="13"/>
      <c r="HK681" s="13"/>
      <c r="HL681" s="13"/>
      <c r="HM681" s="13"/>
      <c r="HN681" s="13"/>
      <c r="HO681" s="13"/>
      <c r="HP681" s="13"/>
      <c r="HQ681" s="13"/>
      <c r="HR681" s="13"/>
      <c r="HS681" s="13"/>
      <c r="HT681" s="13"/>
      <c r="HU681" s="13"/>
      <c r="HV681" s="13"/>
      <c r="HW681" s="13"/>
      <c r="HX681" s="13"/>
      <c r="HY681" s="13"/>
      <c r="HZ681" s="13"/>
      <c r="IA681" s="13"/>
      <c r="IB681" s="13"/>
      <c r="IC681" s="13"/>
      <c r="ID681" s="13"/>
      <c r="IE681" s="13"/>
      <c r="IF681" s="13"/>
      <c r="IG681" s="13"/>
      <c r="IH681" s="13"/>
      <c r="II681" s="13"/>
      <c r="IJ681" s="13"/>
      <c r="IK681" s="13"/>
      <c r="IL681" s="13"/>
      <c r="IM681" s="13"/>
    </row>
    <row r="682" spans="1:247" s="14" customFormat="1" ht="14.25" customHeight="1">
      <c r="A682" s="24" t="s">
        <v>1709</v>
      </c>
      <c r="B682" s="1" t="str">
        <f>VLOOKUP($A$2:$A$870,'[1]Sheet1'!$A$1:$B$2000,2,FALSE)</f>
        <v>58438P</v>
      </c>
      <c r="C682" s="24" t="s">
        <v>1710</v>
      </c>
      <c r="D682" s="119">
        <v>4800</v>
      </c>
      <c r="E682" s="12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  <c r="FK682" s="13"/>
      <c r="FL682" s="13"/>
      <c r="FM682" s="13"/>
      <c r="FN682" s="13"/>
      <c r="FO682" s="13"/>
      <c r="FP682" s="13"/>
      <c r="FQ682" s="13"/>
      <c r="FR682" s="13"/>
      <c r="FS682" s="13"/>
      <c r="FT682" s="13"/>
      <c r="FU682" s="13"/>
      <c r="FV682" s="13"/>
      <c r="FW682" s="13"/>
      <c r="FX682" s="13"/>
      <c r="FY682" s="13"/>
      <c r="FZ682" s="13"/>
      <c r="GA682" s="13"/>
      <c r="GB682" s="13"/>
      <c r="GC682" s="13"/>
      <c r="GD682" s="13"/>
      <c r="GE682" s="13"/>
      <c r="GF682" s="13"/>
      <c r="GG682" s="13"/>
      <c r="GH682" s="13"/>
      <c r="GI682" s="13"/>
      <c r="GJ682" s="13"/>
      <c r="GK682" s="13"/>
      <c r="GL682" s="13"/>
      <c r="GM682" s="13"/>
      <c r="GN682" s="13"/>
      <c r="GO682" s="13"/>
      <c r="GP682" s="13"/>
      <c r="GQ682" s="13"/>
      <c r="GR682" s="13"/>
      <c r="GS682" s="13"/>
      <c r="GT682" s="13"/>
      <c r="GU682" s="13"/>
      <c r="GV682" s="13"/>
      <c r="GW682" s="13"/>
      <c r="GX682" s="13"/>
      <c r="GY682" s="13"/>
      <c r="GZ682" s="13"/>
      <c r="HA682" s="13"/>
      <c r="HB682" s="13"/>
      <c r="HC682" s="13"/>
      <c r="HD682" s="13"/>
      <c r="HE682" s="13"/>
      <c r="HF682" s="13"/>
      <c r="HG682" s="13"/>
      <c r="HH682" s="13"/>
      <c r="HI682" s="13"/>
      <c r="HJ682" s="13"/>
      <c r="HK682" s="13"/>
      <c r="HL682" s="13"/>
      <c r="HM682" s="13"/>
      <c r="HN682" s="13"/>
      <c r="HO682" s="13"/>
      <c r="HP682" s="13"/>
      <c r="HQ682" s="13"/>
      <c r="HR682" s="13"/>
      <c r="HS682" s="13"/>
      <c r="HT682" s="13"/>
      <c r="HU682" s="13"/>
      <c r="HV682" s="13"/>
      <c r="HW682" s="13"/>
      <c r="HX682" s="13"/>
      <c r="HY682" s="13"/>
      <c r="HZ682" s="13"/>
      <c r="IA682" s="13"/>
      <c r="IB682" s="13"/>
      <c r="IC682" s="13"/>
      <c r="ID682" s="13"/>
      <c r="IE682" s="13"/>
      <c r="IF682" s="13"/>
      <c r="IG682" s="13"/>
      <c r="IH682" s="13"/>
      <c r="II682" s="13"/>
      <c r="IJ682" s="13"/>
      <c r="IK682" s="13"/>
      <c r="IL682" s="13"/>
      <c r="IM682" s="13"/>
    </row>
    <row r="683" spans="1:247" s="14" customFormat="1" ht="14.25" customHeight="1">
      <c r="A683" s="24" t="s">
        <v>1702</v>
      </c>
      <c r="B683" s="1" t="str">
        <f>VLOOKUP($A$2:$A$870,'[1]Sheet1'!$A$1:$B$2000,2,FALSE)</f>
        <v>58435P</v>
      </c>
      <c r="C683" s="24" t="s">
        <v>1703</v>
      </c>
      <c r="D683" s="119">
        <v>2400</v>
      </c>
      <c r="E683" s="12" t="s">
        <v>1704</v>
      </c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  <c r="FK683" s="13"/>
      <c r="FL683" s="13"/>
      <c r="FM683" s="13"/>
      <c r="FN683" s="13"/>
      <c r="FO683" s="13"/>
      <c r="FP683" s="13"/>
      <c r="FQ683" s="13"/>
      <c r="FR683" s="13"/>
      <c r="FS683" s="13"/>
      <c r="FT683" s="13"/>
      <c r="FU683" s="13"/>
      <c r="FV683" s="13"/>
      <c r="FW683" s="13"/>
      <c r="FX683" s="13"/>
      <c r="FY683" s="13"/>
      <c r="FZ683" s="13"/>
      <c r="GA683" s="13"/>
      <c r="GB683" s="13"/>
      <c r="GC683" s="13"/>
      <c r="GD683" s="13"/>
      <c r="GE683" s="13"/>
      <c r="GF683" s="13"/>
      <c r="GG683" s="13"/>
      <c r="GH683" s="13"/>
      <c r="GI683" s="13"/>
      <c r="GJ683" s="13"/>
      <c r="GK683" s="13"/>
      <c r="GL683" s="13"/>
      <c r="GM683" s="13"/>
      <c r="GN683" s="13"/>
      <c r="GO683" s="13"/>
      <c r="GP683" s="13"/>
      <c r="GQ683" s="13"/>
      <c r="GR683" s="13"/>
      <c r="GS683" s="13"/>
      <c r="GT683" s="13"/>
      <c r="GU683" s="13"/>
      <c r="GV683" s="13"/>
      <c r="GW683" s="13"/>
      <c r="GX683" s="13"/>
      <c r="GY683" s="13"/>
      <c r="GZ683" s="13"/>
      <c r="HA683" s="13"/>
      <c r="HB683" s="13"/>
      <c r="HC683" s="13"/>
      <c r="HD683" s="13"/>
      <c r="HE683" s="13"/>
      <c r="HF683" s="13"/>
      <c r="HG683" s="13"/>
      <c r="HH683" s="13"/>
      <c r="HI683" s="13"/>
      <c r="HJ683" s="13"/>
      <c r="HK683" s="13"/>
      <c r="HL683" s="13"/>
      <c r="HM683" s="13"/>
      <c r="HN683" s="13"/>
      <c r="HO683" s="13"/>
      <c r="HP683" s="13"/>
      <c r="HQ683" s="13"/>
      <c r="HR683" s="13"/>
      <c r="HS683" s="13"/>
      <c r="HT683" s="13"/>
      <c r="HU683" s="13"/>
      <c r="HV683" s="13"/>
      <c r="HW683" s="13"/>
      <c r="HX683" s="13"/>
      <c r="HY683" s="13"/>
      <c r="HZ683" s="13"/>
      <c r="IA683" s="13"/>
      <c r="IB683" s="13"/>
      <c r="IC683" s="13"/>
      <c r="ID683" s="13"/>
      <c r="IE683" s="13"/>
      <c r="IF683" s="13"/>
      <c r="IG683" s="13"/>
      <c r="IH683" s="13"/>
      <c r="II683" s="13"/>
      <c r="IJ683" s="13"/>
      <c r="IK683" s="13"/>
      <c r="IL683" s="13"/>
      <c r="IM683" s="13"/>
    </row>
    <row r="684" spans="1:247" s="14" customFormat="1" ht="14.25" customHeight="1">
      <c r="A684" s="24" t="s">
        <v>1717</v>
      </c>
      <c r="B684" s="1" t="str">
        <f>VLOOKUP($A$2:$A$870,'[1]Sheet1'!$A$1:$B$2000,2,FALSE)</f>
        <v>58441P</v>
      </c>
      <c r="C684" s="24" t="s">
        <v>1718</v>
      </c>
      <c r="D684" s="119">
        <v>8400</v>
      </c>
      <c r="E684" s="12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  <c r="FN684" s="13"/>
      <c r="FO684" s="13"/>
      <c r="FP684" s="13"/>
      <c r="FQ684" s="13"/>
      <c r="FR684" s="13"/>
      <c r="FS684" s="13"/>
      <c r="FT684" s="13"/>
      <c r="FU684" s="13"/>
      <c r="FV684" s="13"/>
      <c r="FW684" s="13"/>
      <c r="FX684" s="13"/>
      <c r="FY684" s="13"/>
      <c r="FZ684" s="13"/>
      <c r="GA684" s="13"/>
      <c r="GB684" s="13"/>
      <c r="GC684" s="13"/>
      <c r="GD684" s="13"/>
      <c r="GE684" s="13"/>
      <c r="GF684" s="13"/>
      <c r="GG684" s="13"/>
      <c r="GH684" s="13"/>
      <c r="GI684" s="13"/>
      <c r="GJ684" s="13"/>
      <c r="GK684" s="13"/>
      <c r="GL684" s="13"/>
      <c r="GM684" s="13"/>
      <c r="GN684" s="13"/>
      <c r="GO684" s="13"/>
      <c r="GP684" s="13"/>
      <c r="GQ684" s="13"/>
      <c r="GR684" s="13"/>
      <c r="GS684" s="13"/>
      <c r="GT684" s="13"/>
      <c r="GU684" s="13"/>
      <c r="GV684" s="13"/>
      <c r="GW684" s="13"/>
      <c r="GX684" s="13"/>
      <c r="GY684" s="13"/>
      <c r="GZ684" s="13"/>
      <c r="HA684" s="13"/>
      <c r="HB684" s="13"/>
      <c r="HC684" s="13"/>
      <c r="HD684" s="13"/>
      <c r="HE684" s="13"/>
      <c r="HF684" s="13"/>
      <c r="HG684" s="13"/>
      <c r="HH684" s="13"/>
      <c r="HI684" s="13"/>
      <c r="HJ684" s="13"/>
      <c r="HK684" s="13"/>
      <c r="HL684" s="13"/>
      <c r="HM684" s="13"/>
      <c r="HN684" s="13"/>
      <c r="HO684" s="13"/>
      <c r="HP684" s="13"/>
      <c r="HQ684" s="13"/>
      <c r="HR684" s="13"/>
      <c r="HS684" s="13"/>
      <c r="HT684" s="13"/>
      <c r="HU684" s="13"/>
      <c r="HV684" s="13"/>
      <c r="HW684" s="13"/>
      <c r="HX684" s="13"/>
      <c r="HY684" s="13"/>
      <c r="HZ684" s="13"/>
      <c r="IA684" s="13"/>
      <c r="IB684" s="13"/>
      <c r="IC684" s="13"/>
      <c r="ID684" s="13"/>
      <c r="IE684" s="13"/>
      <c r="IF684" s="13"/>
      <c r="IG684" s="13"/>
      <c r="IH684" s="13"/>
      <c r="II684" s="13"/>
      <c r="IJ684" s="13"/>
      <c r="IK684" s="13"/>
      <c r="IL684" s="13"/>
      <c r="IM684" s="13"/>
    </row>
    <row r="685" spans="1:247" s="14" customFormat="1" ht="14.25" customHeight="1">
      <c r="A685" s="24" t="s">
        <v>1711</v>
      </c>
      <c r="B685" s="1" t="str">
        <f>VLOOKUP($A$2:$A$870,'[1]Sheet1'!$A$1:$B$2000,2,FALSE)</f>
        <v>11650P</v>
      </c>
      <c r="C685" s="24" t="s">
        <v>1712</v>
      </c>
      <c r="D685" s="127">
        <v>3000</v>
      </c>
      <c r="E685" s="12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13"/>
      <c r="FF685" s="13"/>
      <c r="FG685" s="13"/>
      <c r="FH685" s="13"/>
      <c r="FI685" s="13"/>
      <c r="FJ685" s="13"/>
      <c r="FK685" s="13"/>
      <c r="FL685" s="13"/>
      <c r="FM685" s="13"/>
      <c r="FN685" s="13"/>
      <c r="FO685" s="13"/>
      <c r="FP685" s="13"/>
      <c r="FQ685" s="13"/>
      <c r="FR685" s="13"/>
      <c r="FS685" s="13"/>
      <c r="FT685" s="13"/>
      <c r="FU685" s="13"/>
      <c r="FV685" s="13"/>
      <c r="FW685" s="13"/>
      <c r="FX685" s="13"/>
      <c r="FY685" s="13"/>
      <c r="FZ685" s="13"/>
      <c r="GA685" s="13"/>
      <c r="GB685" s="13"/>
      <c r="GC685" s="13"/>
      <c r="GD685" s="13"/>
      <c r="GE685" s="13"/>
      <c r="GF685" s="13"/>
      <c r="GG685" s="13"/>
      <c r="GH685" s="13"/>
      <c r="GI685" s="13"/>
      <c r="GJ685" s="13"/>
      <c r="GK685" s="13"/>
      <c r="GL685" s="13"/>
      <c r="GM685" s="13"/>
      <c r="GN685" s="13"/>
      <c r="GO685" s="13"/>
      <c r="GP685" s="13"/>
      <c r="GQ685" s="13"/>
      <c r="GR685" s="13"/>
      <c r="GS685" s="13"/>
      <c r="GT685" s="13"/>
      <c r="GU685" s="13"/>
      <c r="GV685" s="13"/>
      <c r="GW685" s="13"/>
      <c r="GX685" s="13"/>
      <c r="GY685" s="13"/>
      <c r="GZ685" s="13"/>
      <c r="HA685" s="13"/>
      <c r="HB685" s="13"/>
      <c r="HC685" s="13"/>
      <c r="HD685" s="13"/>
      <c r="HE685" s="13"/>
      <c r="HF685" s="13"/>
      <c r="HG685" s="13"/>
      <c r="HH685" s="13"/>
      <c r="HI685" s="13"/>
      <c r="HJ685" s="13"/>
      <c r="HK685" s="13"/>
      <c r="HL685" s="13"/>
      <c r="HM685" s="13"/>
      <c r="HN685" s="13"/>
      <c r="HO685" s="13"/>
      <c r="HP685" s="13"/>
      <c r="HQ685" s="13"/>
      <c r="HR685" s="13"/>
      <c r="HS685" s="13"/>
      <c r="HT685" s="13"/>
      <c r="HU685" s="13"/>
      <c r="HV685" s="13"/>
      <c r="HW685" s="13"/>
      <c r="HX685" s="13"/>
      <c r="HY685" s="13"/>
      <c r="HZ685" s="13"/>
      <c r="IA685" s="13"/>
      <c r="IB685" s="13"/>
      <c r="IC685" s="13"/>
      <c r="ID685" s="13"/>
      <c r="IE685" s="13"/>
      <c r="IF685" s="13"/>
      <c r="IG685" s="13"/>
      <c r="IH685" s="13"/>
      <c r="II685" s="13"/>
      <c r="IJ685" s="13"/>
      <c r="IK685" s="13"/>
      <c r="IL685" s="13"/>
      <c r="IM685" s="13"/>
    </row>
    <row r="686" spans="1:247" s="14" customFormat="1" ht="14.25" customHeight="1">
      <c r="A686" s="24" t="s">
        <v>1719</v>
      </c>
      <c r="B686" s="1" t="str">
        <f>VLOOKUP($A$2:$A$870,'[1]Sheet1'!$A$1:$B$2000,2,FALSE)</f>
        <v>58442P</v>
      </c>
      <c r="C686" s="24" t="s">
        <v>1720</v>
      </c>
      <c r="D686" s="119">
        <v>9900</v>
      </c>
      <c r="E686" s="12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  <c r="FK686" s="13"/>
      <c r="FL686" s="13"/>
      <c r="FM686" s="13"/>
      <c r="FN686" s="13"/>
      <c r="FO686" s="13"/>
      <c r="FP686" s="13"/>
      <c r="FQ686" s="13"/>
      <c r="FR686" s="13"/>
      <c r="FS686" s="13"/>
      <c r="FT686" s="13"/>
      <c r="FU686" s="13"/>
      <c r="FV686" s="13"/>
      <c r="FW686" s="13"/>
      <c r="FX686" s="13"/>
      <c r="FY686" s="13"/>
      <c r="FZ686" s="13"/>
      <c r="GA686" s="13"/>
      <c r="GB686" s="13"/>
      <c r="GC686" s="13"/>
      <c r="GD686" s="13"/>
      <c r="GE686" s="13"/>
      <c r="GF686" s="13"/>
      <c r="GG686" s="13"/>
      <c r="GH686" s="13"/>
      <c r="GI686" s="13"/>
      <c r="GJ686" s="13"/>
      <c r="GK686" s="13"/>
      <c r="GL686" s="13"/>
      <c r="GM686" s="13"/>
      <c r="GN686" s="13"/>
      <c r="GO686" s="13"/>
      <c r="GP686" s="13"/>
      <c r="GQ686" s="13"/>
      <c r="GR686" s="13"/>
      <c r="GS686" s="13"/>
      <c r="GT686" s="13"/>
      <c r="GU686" s="13"/>
      <c r="GV686" s="13"/>
      <c r="GW686" s="13"/>
      <c r="GX686" s="13"/>
      <c r="GY686" s="13"/>
      <c r="GZ686" s="13"/>
      <c r="HA686" s="13"/>
      <c r="HB686" s="13"/>
      <c r="HC686" s="13"/>
      <c r="HD686" s="13"/>
      <c r="HE686" s="13"/>
      <c r="HF686" s="13"/>
      <c r="HG686" s="13"/>
      <c r="HH686" s="13"/>
      <c r="HI686" s="13"/>
      <c r="HJ686" s="13"/>
      <c r="HK686" s="13"/>
      <c r="HL686" s="13"/>
      <c r="HM686" s="13"/>
      <c r="HN686" s="13"/>
      <c r="HO686" s="13"/>
      <c r="HP686" s="13"/>
      <c r="HQ686" s="13"/>
      <c r="HR686" s="13"/>
      <c r="HS686" s="13"/>
      <c r="HT686" s="13"/>
      <c r="HU686" s="13"/>
      <c r="HV686" s="13"/>
      <c r="HW686" s="13"/>
      <c r="HX686" s="13"/>
      <c r="HY686" s="13"/>
      <c r="HZ686" s="13"/>
      <c r="IA686" s="13"/>
      <c r="IB686" s="13"/>
      <c r="IC686" s="13"/>
      <c r="ID686" s="13"/>
      <c r="IE686" s="13"/>
      <c r="IF686" s="13"/>
      <c r="IG686" s="13"/>
      <c r="IH686" s="13"/>
      <c r="II686" s="13"/>
      <c r="IJ686" s="13"/>
      <c r="IK686" s="13"/>
      <c r="IL686" s="13"/>
      <c r="IM686" s="13"/>
    </row>
    <row r="687" spans="1:247" s="14" customFormat="1" ht="14.25" customHeight="1">
      <c r="A687" s="24" t="s">
        <v>1713</v>
      </c>
      <c r="B687" s="1" t="str">
        <f>VLOOKUP($A$2:$A$870,'[1]Sheet1'!$A$1:$B$2000,2,FALSE)</f>
        <v>58439P</v>
      </c>
      <c r="C687" s="24" t="s">
        <v>1714</v>
      </c>
      <c r="D687" s="119">
        <v>3800</v>
      </c>
      <c r="E687" s="12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  <c r="FK687" s="13"/>
      <c r="FL687" s="13"/>
      <c r="FM687" s="13"/>
      <c r="FN687" s="13"/>
      <c r="FO687" s="13"/>
      <c r="FP687" s="13"/>
      <c r="FQ687" s="13"/>
      <c r="FR687" s="13"/>
      <c r="FS687" s="13"/>
      <c r="FT687" s="13"/>
      <c r="FU687" s="13"/>
      <c r="FV687" s="13"/>
      <c r="FW687" s="13"/>
      <c r="FX687" s="13"/>
      <c r="FY687" s="13"/>
      <c r="FZ687" s="13"/>
      <c r="GA687" s="13"/>
      <c r="GB687" s="13"/>
      <c r="GC687" s="13"/>
      <c r="GD687" s="13"/>
      <c r="GE687" s="13"/>
      <c r="GF687" s="13"/>
      <c r="GG687" s="13"/>
      <c r="GH687" s="13"/>
      <c r="GI687" s="13"/>
      <c r="GJ687" s="13"/>
      <c r="GK687" s="13"/>
      <c r="GL687" s="13"/>
      <c r="GM687" s="13"/>
      <c r="GN687" s="13"/>
      <c r="GO687" s="13"/>
      <c r="GP687" s="13"/>
      <c r="GQ687" s="13"/>
      <c r="GR687" s="13"/>
      <c r="GS687" s="13"/>
      <c r="GT687" s="13"/>
      <c r="GU687" s="13"/>
      <c r="GV687" s="13"/>
      <c r="GW687" s="13"/>
      <c r="GX687" s="13"/>
      <c r="GY687" s="13"/>
      <c r="GZ687" s="13"/>
      <c r="HA687" s="13"/>
      <c r="HB687" s="13"/>
      <c r="HC687" s="13"/>
      <c r="HD687" s="13"/>
      <c r="HE687" s="13"/>
      <c r="HF687" s="13"/>
      <c r="HG687" s="13"/>
      <c r="HH687" s="13"/>
      <c r="HI687" s="13"/>
      <c r="HJ687" s="13"/>
      <c r="HK687" s="13"/>
      <c r="HL687" s="13"/>
      <c r="HM687" s="13"/>
      <c r="HN687" s="13"/>
      <c r="HO687" s="13"/>
      <c r="HP687" s="13"/>
      <c r="HQ687" s="13"/>
      <c r="HR687" s="13"/>
      <c r="HS687" s="13"/>
      <c r="HT687" s="13"/>
      <c r="HU687" s="13"/>
      <c r="HV687" s="13"/>
      <c r="HW687" s="13"/>
      <c r="HX687" s="13"/>
      <c r="HY687" s="13"/>
      <c r="HZ687" s="13"/>
      <c r="IA687" s="13"/>
      <c r="IB687" s="13"/>
      <c r="IC687" s="13"/>
      <c r="ID687" s="13"/>
      <c r="IE687" s="13"/>
      <c r="IF687" s="13"/>
      <c r="IG687" s="13"/>
      <c r="IH687" s="13"/>
      <c r="II687" s="13"/>
      <c r="IJ687" s="13"/>
      <c r="IK687" s="13"/>
      <c r="IL687" s="13"/>
      <c r="IM687" s="13"/>
    </row>
    <row r="688" spans="1:247" s="14" customFormat="1" ht="14.25" customHeight="1">
      <c r="A688" s="24" t="s">
        <v>1721</v>
      </c>
      <c r="B688" s="1" t="str">
        <f>VLOOKUP($A$2:$A$870,'[1]Sheet1'!$A$1:$B$2000,2,FALSE)</f>
        <v>58443P</v>
      </c>
      <c r="C688" s="24" t="s">
        <v>1722</v>
      </c>
      <c r="D688" s="119">
        <v>12200</v>
      </c>
      <c r="E688" s="12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  <c r="FX688" s="13"/>
      <c r="FY688" s="13"/>
      <c r="FZ688" s="13"/>
      <c r="GA688" s="13"/>
      <c r="GB688" s="13"/>
      <c r="GC688" s="13"/>
      <c r="GD688" s="13"/>
      <c r="GE688" s="13"/>
      <c r="GF688" s="13"/>
      <c r="GG688" s="13"/>
      <c r="GH688" s="13"/>
      <c r="GI688" s="13"/>
      <c r="GJ688" s="13"/>
      <c r="GK688" s="13"/>
      <c r="GL688" s="13"/>
      <c r="GM688" s="13"/>
      <c r="GN688" s="13"/>
      <c r="GO688" s="13"/>
      <c r="GP688" s="13"/>
      <c r="GQ688" s="13"/>
      <c r="GR688" s="13"/>
      <c r="GS688" s="13"/>
      <c r="GT688" s="13"/>
      <c r="GU688" s="13"/>
      <c r="GV688" s="13"/>
      <c r="GW688" s="13"/>
      <c r="GX688" s="13"/>
      <c r="GY688" s="13"/>
      <c r="GZ688" s="13"/>
      <c r="HA688" s="13"/>
      <c r="HB688" s="13"/>
      <c r="HC688" s="13"/>
      <c r="HD688" s="13"/>
      <c r="HE688" s="13"/>
      <c r="HF688" s="13"/>
      <c r="HG688" s="13"/>
      <c r="HH688" s="13"/>
      <c r="HI688" s="13"/>
      <c r="HJ688" s="13"/>
      <c r="HK688" s="13"/>
      <c r="HL688" s="13"/>
      <c r="HM688" s="13"/>
      <c r="HN688" s="13"/>
      <c r="HO688" s="13"/>
      <c r="HP688" s="13"/>
      <c r="HQ688" s="13"/>
      <c r="HR688" s="13"/>
      <c r="HS688" s="13"/>
      <c r="HT688" s="13"/>
      <c r="HU688" s="13"/>
      <c r="HV688" s="13"/>
      <c r="HW688" s="13"/>
      <c r="HX688" s="13"/>
      <c r="HY688" s="13"/>
      <c r="HZ688" s="13"/>
      <c r="IA688" s="13"/>
      <c r="IB688" s="13"/>
      <c r="IC688" s="13"/>
      <c r="ID688" s="13"/>
      <c r="IE688" s="13"/>
      <c r="IF688" s="13"/>
      <c r="IG688" s="13"/>
      <c r="IH688" s="13"/>
      <c r="II688" s="13"/>
      <c r="IJ688" s="13"/>
      <c r="IK688" s="13"/>
      <c r="IL688" s="13"/>
      <c r="IM688" s="13"/>
    </row>
    <row r="689" spans="1:247" s="14" customFormat="1" ht="14.25" customHeight="1">
      <c r="A689" s="54" t="s">
        <v>1715</v>
      </c>
      <c r="B689" s="1" t="str">
        <f>VLOOKUP($A$2:$A$870,'[1]Sheet1'!$A$1:$B$2000,2,FALSE)</f>
        <v>58440P</v>
      </c>
      <c r="C689" s="24" t="s">
        <v>1716</v>
      </c>
      <c r="D689" s="37">
        <v>6100</v>
      </c>
      <c r="E689" s="12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  <c r="FK689" s="13"/>
      <c r="FL689" s="13"/>
      <c r="FM689" s="13"/>
      <c r="FN689" s="13"/>
      <c r="FO689" s="13"/>
      <c r="FP689" s="13"/>
      <c r="FQ689" s="13"/>
      <c r="FR689" s="13"/>
      <c r="FS689" s="13"/>
      <c r="FT689" s="13"/>
      <c r="FU689" s="13"/>
      <c r="FV689" s="13"/>
      <c r="FW689" s="13"/>
      <c r="FX689" s="13"/>
      <c r="FY689" s="13"/>
      <c r="FZ689" s="13"/>
      <c r="GA689" s="13"/>
      <c r="GB689" s="13"/>
      <c r="GC689" s="13"/>
      <c r="GD689" s="13"/>
      <c r="GE689" s="13"/>
      <c r="GF689" s="13"/>
      <c r="GG689" s="13"/>
      <c r="GH689" s="13"/>
      <c r="GI689" s="13"/>
      <c r="GJ689" s="13"/>
      <c r="GK689" s="13"/>
      <c r="GL689" s="13"/>
      <c r="GM689" s="13"/>
      <c r="GN689" s="13"/>
      <c r="GO689" s="13"/>
      <c r="GP689" s="13"/>
      <c r="GQ689" s="13"/>
      <c r="GR689" s="13"/>
      <c r="GS689" s="13"/>
      <c r="GT689" s="13"/>
      <c r="GU689" s="13"/>
      <c r="GV689" s="13"/>
      <c r="GW689" s="13"/>
      <c r="GX689" s="13"/>
      <c r="GY689" s="13"/>
      <c r="GZ689" s="13"/>
      <c r="HA689" s="13"/>
      <c r="HB689" s="13"/>
      <c r="HC689" s="13"/>
      <c r="HD689" s="13"/>
      <c r="HE689" s="13"/>
      <c r="HF689" s="13"/>
      <c r="HG689" s="13"/>
      <c r="HH689" s="13"/>
      <c r="HI689" s="13"/>
      <c r="HJ689" s="13"/>
      <c r="HK689" s="13"/>
      <c r="HL689" s="13"/>
      <c r="HM689" s="13"/>
      <c r="HN689" s="13"/>
      <c r="HO689" s="13"/>
      <c r="HP689" s="13"/>
      <c r="HQ689" s="13"/>
      <c r="HR689" s="13"/>
      <c r="HS689" s="13"/>
      <c r="HT689" s="13"/>
      <c r="HU689" s="13"/>
      <c r="HV689" s="13"/>
      <c r="HW689" s="13"/>
      <c r="HX689" s="13"/>
      <c r="HY689" s="13"/>
      <c r="HZ689" s="13"/>
      <c r="IA689" s="13"/>
      <c r="IB689" s="13"/>
      <c r="IC689" s="13"/>
      <c r="ID689" s="13"/>
      <c r="IE689" s="13"/>
      <c r="IF689" s="13"/>
      <c r="IG689" s="13"/>
      <c r="IH689" s="13"/>
      <c r="II689" s="13"/>
      <c r="IJ689" s="13"/>
      <c r="IK689" s="13"/>
      <c r="IL689" s="13"/>
      <c r="IM689" s="13"/>
    </row>
    <row r="690" spans="1:247" s="52" customFormat="1" ht="14.25" customHeight="1">
      <c r="A690" s="54" t="s">
        <v>712</v>
      </c>
      <c r="B690" s="1" t="str">
        <f>VLOOKUP($A$2:$A$870,'[1]Sheet1'!$A$1:$B$2000,2,FALSE)</f>
        <v>58469P</v>
      </c>
      <c r="C690" s="36" t="s">
        <v>713</v>
      </c>
      <c r="D690" s="37">
        <v>3900</v>
      </c>
      <c r="E690" s="17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  <c r="FN690" s="13"/>
      <c r="FO690" s="13"/>
      <c r="FP690" s="13"/>
      <c r="FQ690" s="13"/>
      <c r="FR690" s="13"/>
      <c r="FS690" s="13"/>
      <c r="FT690" s="13"/>
      <c r="FU690" s="13"/>
      <c r="FV690" s="13"/>
      <c r="FW690" s="13"/>
      <c r="FX690" s="13"/>
      <c r="FY690" s="13"/>
      <c r="FZ690" s="13"/>
      <c r="GA690" s="13"/>
      <c r="GB690" s="13"/>
      <c r="GC690" s="13"/>
      <c r="GD690" s="13"/>
      <c r="GE690" s="13"/>
      <c r="GF690" s="13"/>
      <c r="GG690" s="13"/>
      <c r="GH690" s="13"/>
      <c r="GI690" s="13"/>
      <c r="GJ690" s="13"/>
      <c r="GK690" s="13"/>
      <c r="GL690" s="13"/>
      <c r="GM690" s="13"/>
      <c r="GN690" s="13"/>
      <c r="GO690" s="13"/>
      <c r="GP690" s="13"/>
      <c r="GQ690" s="13"/>
      <c r="GR690" s="13"/>
      <c r="GS690" s="13"/>
      <c r="GT690" s="13"/>
      <c r="GU690" s="13"/>
      <c r="GV690" s="13"/>
      <c r="GW690" s="13"/>
      <c r="GX690" s="13"/>
      <c r="GY690" s="13"/>
      <c r="GZ690" s="13"/>
      <c r="HA690" s="13"/>
      <c r="HB690" s="13"/>
      <c r="HC690" s="13"/>
      <c r="HD690" s="13"/>
      <c r="HE690" s="13"/>
      <c r="HF690" s="13"/>
      <c r="HG690" s="13"/>
      <c r="HH690" s="13"/>
      <c r="HI690" s="13"/>
      <c r="HJ690" s="13"/>
      <c r="HK690" s="13"/>
      <c r="HL690" s="13"/>
      <c r="HM690" s="13"/>
      <c r="HN690" s="13"/>
      <c r="HO690" s="13"/>
      <c r="HP690" s="13"/>
      <c r="HQ690" s="13"/>
      <c r="HR690" s="13"/>
      <c r="HS690" s="13"/>
      <c r="HT690" s="13"/>
      <c r="HU690" s="13"/>
      <c r="HV690" s="13"/>
      <c r="HW690" s="13"/>
      <c r="HX690" s="13"/>
      <c r="HY690" s="13"/>
      <c r="HZ690" s="13"/>
      <c r="IA690" s="13"/>
      <c r="IB690" s="13"/>
      <c r="IC690" s="13"/>
      <c r="ID690" s="13"/>
      <c r="IE690" s="13"/>
      <c r="IF690" s="13"/>
      <c r="IG690" s="13"/>
      <c r="IH690" s="13"/>
      <c r="II690" s="13"/>
      <c r="IJ690" s="13"/>
      <c r="IK690" s="13"/>
      <c r="IL690" s="13"/>
      <c r="IM690" s="13"/>
    </row>
    <row r="691" spans="1:247" s="14" customFormat="1" ht="14.25" customHeight="1">
      <c r="A691" s="89" t="s">
        <v>740</v>
      </c>
      <c r="B691" s="1" t="str">
        <f>VLOOKUP($A$2:$A$870,'[1]Sheet1'!$A$1:$B$2000,2,FALSE)</f>
        <v>58477P</v>
      </c>
      <c r="C691" s="36" t="s">
        <v>741</v>
      </c>
      <c r="D691" s="37">
        <v>2000</v>
      </c>
      <c r="E691" s="12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  <c r="FK691" s="13"/>
      <c r="FL691" s="13"/>
      <c r="FM691" s="13"/>
      <c r="FN691" s="13"/>
      <c r="FO691" s="13"/>
      <c r="FP691" s="13"/>
      <c r="FQ691" s="13"/>
      <c r="FR691" s="13"/>
      <c r="FS691" s="13"/>
      <c r="FT691" s="13"/>
      <c r="FU691" s="13"/>
      <c r="FV691" s="13"/>
      <c r="FW691" s="13"/>
      <c r="FX691" s="13"/>
      <c r="FY691" s="13"/>
      <c r="FZ691" s="13"/>
      <c r="GA691" s="13"/>
      <c r="GB691" s="13"/>
      <c r="GC691" s="13"/>
      <c r="GD691" s="13"/>
      <c r="GE691" s="13"/>
      <c r="GF691" s="13"/>
      <c r="GG691" s="13"/>
      <c r="GH691" s="13"/>
      <c r="GI691" s="13"/>
      <c r="GJ691" s="13"/>
      <c r="GK691" s="13"/>
      <c r="GL691" s="13"/>
      <c r="GM691" s="13"/>
      <c r="GN691" s="13"/>
      <c r="GO691" s="13"/>
      <c r="GP691" s="13"/>
      <c r="GQ691" s="13"/>
      <c r="GR691" s="13"/>
      <c r="GS691" s="13"/>
      <c r="GT691" s="13"/>
      <c r="GU691" s="13"/>
      <c r="GV691" s="13"/>
      <c r="GW691" s="13"/>
      <c r="GX691" s="13"/>
      <c r="GY691" s="13"/>
      <c r="GZ691" s="13"/>
      <c r="HA691" s="13"/>
      <c r="HB691" s="13"/>
      <c r="HC691" s="13"/>
      <c r="HD691" s="13"/>
      <c r="HE691" s="13"/>
      <c r="HF691" s="13"/>
      <c r="HG691" s="13"/>
      <c r="HH691" s="13"/>
      <c r="HI691" s="13"/>
      <c r="HJ691" s="13"/>
      <c r="HK691" s="13"/>
      <c r="HL691" s="13"/>
      <c r="HM691" s="13"/>
      <c r="HN691" s="13"/>
      <c r="HO691" s="13"/>
      <c r="HP691" s="13"/>
      <c r="HQ691" s="13"/>
      <c r="HR691" s="13"/>
      <c r="HS691" s="13"/>
      <c r="HT691" s="13"/>
      <c r="HU691" s="13"/>
      <c r="HV691" s="13"/>
      <c r="HW691" s="13"/>
      <c r="HX691" s="13"/>
      <c r="HY691" s="13"/>
      <c r="HZ691" s="13"/>
      <c r="IA691" s="13"/>
      <c r="IB691" s="13"/>
      <c r="IC691" s="13"/>
      <c r="ID691" s="13"/>
      <c r="IE691" s="13"/>
      <c r="IF691" s="13"/>
      <c r="IG691" s="13"/>
      <c r="IH691" s="13"/>
      <c r="II691" s="13"/>
      <c r="IJ691" s="13"/>
      <c r="IK691" s="13"/>
      <c r="IL691" s="13"/>
      <c r="IM691" s="13"/>
    </row>
    <row r="692" spans="1:247" s="14" customFormat="1" ht="14.25" customHeight="1">
      <c r="A692" s="82" t="s">
        <v>744</v>
      </c>
      <c r="B692" s="1" t="str">
        <f>VLOOKUP($A$2:$A$870,'[1]Sheet1'!$A$1:$B$2000,2,FALSE)</f>
        <v>58479P</v>
      </c>
      <c r="C692" s="105" t="s">
        <v>745</v>
      </c>
      <c r="D692" s="37">
        <v>4000</v>
      </c>
      <c r="E692" s="12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  <c r="FK692" s="13"/>
      <c r="FL692" s="13"/>
      <c r="FM692" s="13"/>
      <c r="FN692" s="13"/>
      <c r="FO692" s="13"/>
      <c r="FP692" s="13"/>
      <c r="FQ692" s="13"/>
      <c r="FR692" s="13"/>
      <c r="FS692" s="13"/>
      <c r="FT692" s="13"/>
      <c r="FU692" s="13"/>
      <c r="FV692" s="13"/>
      <c r="FW692" s="13"/>
      <c r="FX692" s="13"/>
      <c r="FY692" s="13"/>
      <c r="FZ692" s="13"/>
      <c r="GA692" s="13"/>
      <c r="GB692" s="13"/>
      <c r="GC692" s="13"/>
      <c r="GD692" s="13"/>
      <c r="GE692" s="13"/>
      <c r="GF692" s="13"/>
      <c r="GG692" s="13"/>
      <c r="GH692" s="13"/>
      <c r="GI692" s="13"/>
      <c r="GJ692" s="13"/>
      <c r="GK692" s="13"/>
      <c r="GL692" s="13"/>
      <c r="GM692" s="13"/>
      <c r="GN692" s="13"/>
      <c r="GO692" s="13"/>
      <c r="GP692" s="13"/>
      <c r="GQ692" s="13"/>
      <c r="GR692" s="13"/>
      <c r="GS692" s="13"/>
      <c r="GT692" s="13"/>
      <c r="GU692" s="13"/>
      <c r="GV692" s="13"/>
      <c r="GW692" s="13"/>
      <c r="GX692" s="13"/>
      <c r="GY692" s="13"/>
      <c r="GZ692" s="13"/>
      <c r="HA692" s="13"/>
      <c r="HB692" s="13"/>
      <c r="HC692" s="13"/>
      <c r="HD692" s="13"/>
      <c r="HE692" s="13"/>
      <c r="HF692" s="13"/>
      <c r="HG692" s="13"/>
      <c r="HH692" s="13"/>
      <c r="HI692" s="13"/>
      <c r="HJ692" s="13"/>
      <c r="HK692" s="13"/>
      <c r="HL692" s="13"/>
      <c r="HM692" s="13"/>
      <c r="HN692" s="13"/>
      <c r="HO692" s="13"/>
      <c r="HP692" s="13"/>
      <c r="HQ692" s="13"/>
      <c r="HR692" s="13"/>
      <c r="HS692" s="13"/>
      <c r="HT692" s="13"/>
      <c r="HU692" s="13"/>
      <c r="HV692" s="13"/>
      <c r="HW692" s="13"/>
      <c r="HX692" s="13"/>
      <c r="HY692" s="13"/>
      <c r="HZ692" s="13"/>
      <c r="IA692" s="13"/>
      <c r="IB692" s="13"/>
      <c r="IC692" s="13"/>
      <c r="ID692" s="13"/>
      <c r="IE692" s="13"/>
      <c r="IF692" s="13"/>
      <c r="IG692" s="13"/>
      <c r="IH692" s="13"/>
      <c r="II692" s="13"/>
      <c r="IJ692" s="13"/>
      <c r="IK692" s="13"/>
      <c r="IL692" s="13"/>
      <c r="IM692" s="13"/>
    </row>
    <row r="693" spans="1:247" s="14" customFormat="1" ht="14.25" customHeight="1">
      <c r="A693" s="82" t="s">
        <v>738</v>
      </c>
      <c r="B693" s="1" t="str">
        <f>VLOOKUP($A$2:$A$870,'[1]Sheet1'!$A$1:$B$2000,2,FALSE)</f>
        <v>58476P</v>
      </c>
      <c r="C693" s="58" t="s">
        <v>739</v>
      </c>
      <c r="D693" s="37">
        <v>2000</v>
      </c>
      <c r="E693" s="12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13"/>
      <c r="FF693" s="13"/>
      <c r="FG693" s="13"/>
      <c r="FH693" s="13"/>
      <c r="FI693" s="13"/>
      <c r="FJ693" s="13"/>
      <c r="FK693" s="13"/>
      <c r="FL693" s="13"/>
      <c r="FM693" s="13"/>
      <c r="FN693" s="13"/>
      <c r="FO693" s="13"/>
      <c r="FP693" s="13"/>
      <c r="FQ693" s="13"/>
      <c r="FR693" s="13"/>
      <c r="FS693" s="13"/>
      <c r="FT693" s="13"/>
      <c r="FU693" s="13"/>
      <c r="FV693" s="13"/>
      <c r="FW693" s="13"/>
      <c r="FX693" s="13"/>
      <c r="FY693" s="13"/>
      <c r="FZ693" s="13"/>
      <c r="GA693" s="13"/>
      <c r="GB693" s="13"/>
      <c r="GC693" s="13"/>
      <c r="GD693" s="13"/>
      <c r="GE693" s="13"/>
      <c r="GF693" s="13"/>
      <c r="GG693" s="13"/>
      <c r="GH693" s="13"/>
      <c r="GI693" s="13"/>
      <c r="GJ693" s="13"/>
      <c r="GK693" s="13"/>
      <c r="GL693" s="13"/>
      <c r="GM693" s="13"/>
      <c r="GN693" s="13"/>
      <c r="GO693" s="13"/>
      <c r="GP693" s="13"/>
      <c r="GQ693" s="13"/>
      <c r="GR693" s="13"/>
      <c r="GS693" s="13"/>
      <c r="GT693" s="13"/>
      <c r="GU693" s="13"/>
      <c r="GV693" s="13"/>
      <c r="GW693" s="13"/>
      <c r="GX693" s="13"/>
      <c r="GY693" s="13"/>
      <c r="GZ693" s="13"/>
      <c r="HA693" s="13"/>
      <c r="HB693" s="13"/>
      <c r="HC693" s="13"/>
      <c r="HD693" s="13"/>
      <c r="HE693" s="13"/>
      <c r="HF693" s="13"/>
      <c r="HG693" s="13"/>
      <c r="HH693" s="13"/>
      <c r="HI693" s="13"/>
      <c r="HJ693" s="13"/>
      <c r="HK693" s="13"/>
      <c r="HL693" s="13"/>
      <c r="HM693" s="13"/>
      <c r="HN693" s="13"/>
      <c r="HO693" s="13"/>
      <c r="HP693" s="13"/>
      <c r="HQ693" s="13"/>
      <c r="HR693" s="13"/>
      <c r="HS693" s="13"/>
      <c r="HT693" s="13"/>
      <c r="HU693" s="13"/>
      <c r="HV693" s="13"/>
      <c r="HW693" s="13"/>
      <c r="HX693" s="13"/>
      <c r="HY693" s="13"/>
      <c r="HZ693" s="13"/>
      <c r="IA693" s="13"/>
      <c r="IB693" s="13"/>
      <c r="IC693" s="13"/>
      <c r="ID693" s="13"/>
      <c r="IE693" s="13"/>
      <c r="IF693" s="13"/>
      <c r="IG693" s="13"/>
      <c r="IH693" s="13"/>
      <c r="II693" s="13"/>
      <c r="IJ693" s="13"/>
      <c r="IK693" s="13"/>
      <c r="IL693" s="13"/>
      <c r="IM693" s="13"/>
    </row>
    <row r="694" spans="1:247" s="14" customFormat="1" ht="14.25" customHeight="1">
      <c r="A694" s="82" t="s">
        <v>742</v>
      </c>
      <c r="B694" s="1" t="str">
        <f>VLOOKUP($A$2:$A$870,'[1]Sheet1'!$A$1:$B$2000,2,FALSE)</f>
        <v>58478P</v>
      </c>
      <c r="C694" s="58" t="s">
        <v>743</v>
      </c>
      <c r="D694" s="37">
        <v>4000</v>
      </c>
      <c r="E694" s="12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13"/>
      <c r="FF694" s="13"/>
      <c r="FG694" s="13"/>
      <c r="FH694" s="13"/>
      <c r="FI694" s="13"/>
      <c r="FJ694" s="13"/>
      <c r="FK694" s="13"/>
      <c r="FL694" s="13"/>
      <c r="FM694" s="13"/>
      <c r="FN694" s="13"/>
      <c r="FO694" s="13"/>
      <c r="FP694" s="13"/>
      <c r="FQ694" s="13"/>
      <c r="FR694" s="13"/>
      <c r="FS694" s="13"/>
      <c r="FT694" s="13"/>
      <c r="FU694" s="13"/>
      <c r="FV694" s="13"/>
      <c r="FW694" s="13"/>
      <c r="FX694" s="13"/>
      <c r="FY694" s="13"/>
      <c r="FZ694" s="13"/>
      <c r="GA694" s="13"/>
      <c r="GB694" s="13"/>
      <c r="GC694" s="13"/>
      <c r="GD694" s="13"/>
      <c r="GE694" s="13"/>
      <c r="GF694" s="13"/>
      <c r="GG694" s="13"/>
      <c r="GH694" s="13"/>
      <c r="GI694" s="13"/>
      <c r="GJ694" s="13"/>
      <c r="GK694" s="13"/>
      <c r="GL694" s="13"/>
      <c r="GM694" s="13"/>
      <c r="GN694" s="13"/>
      <c r="GO694" s="13"/>
      <c r="GP694" s="13"/>
      <c r="GQ694" s="13"/>
      <c r="GR694" s="13"/>
      <c r="GS694" s="13"/>
      <c r="GT694" s="13"/>
      <c r="GU694" s="13"/>
      <c r="GV694" s="13"/>
      <c r="GW694" s="13"/>
      <c r="GX694" s="13"/>
      <c r="GY694" s="13"/>
      <c r="GZ694" s="13"/>
      <c r="HA694" s="13"/>
      <c r="HB694" s="13"/>
      <c r="HC694" s="13"/>
      <c r="HD694" s="13"/>
      <c r="HE694" s="13"/>
      <c r="HF694" s="13"/>
      <c r="HG694" s="13"/>
      <c r="HH694" s="13"/>
      <c r="HI694" s="13"/>
      <c r="HJ694" s="13"/>
      <c r="HK694" s="13"/>
      <c r="HL694" s="13"/>
      <c r="HM694" s="13"/>
      <c r="HN694" s="13"/>
      <c r="HO694" s="13"/>
      <c r="HP694" s="13"/>
      <c r="HQ694" s="13"/>
      <c r="HR694" s="13"/>
      <c r="HS694" s="13"/>
      <c r="HT694" s="13"/>
      <c r="HU694" s="13"/>
      <c r="HV694" s="13"/>
      <c r="HW694" s="13"/>
      <c r="HX694" s="13"/>
      <c r="HY694" s="13"/>
      <c r="HZ694" s="13"/>
      <c r="IA694" s="13"/>
      <c r="IB694" s="13"/>
      <c r="IC694" s="13"/>
      <c r="ID694" s="13"/>
      <c r="IE694" s="13"/>
      <c r="IF694" s="13"/>
      <c r="IG694" s="13"/>
      <c r="IH694" s="13"/>
      <c r="II694" s="13"/>
      <c r="IJ694" s="13"/>
      <c r="IK694" s="13"/>
      <c r="IL694" s="13"/>
      <c r="IM694" s="13"/>
    </row>
    <row r="695" spans="1:247" s="52" customFormat="1" ht="14.25" customHeight="1">
      <c r="A695" s="23" t="s">
        <v>694</v>
      </c>
      <c r="B695" s="1" t="str">
        <f>VLOOKUP($A$2:$A$870,'[1]Sheet1'!$A$1:$B$2000,2,FALSE)</f>
        <v>58460P</v>
      </c>
      <c r="C695" s="58" t="s">
        <v>695</v>
      </c>
      <c r="D695" s="37">
        <v>1000</v>
      </c>
      <c r="E695" s="17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  <c r="EK695" s="13"/>
      <c r="EL695" s="13"/>
      <c r="EM695" s="13"/>
      <c r="EN695" s="13"/>
      <c r="EO695" s="13"/>
      <c r="EP695" s="13"/>
      <c r="EQ695" s="13"/>
      <c r="ER695" s="13"/>
      <c r="ES695" s="13"/>
      <c r="ET695" s="13"/>
      <c r="EU695" s="13"/>
      <c r="EV695" s="13"/>
      <c r="EW695" s="13"/>
      <c r="EX695" s="13"/>
      <c r="EY695" s="13"/>
      <c r="EZ695" s="13"/>
      <c r="FA695" s="13"/>
      <c r="FB695" s="13"/>
      <c r="FC695" s="13"/>
      <c r="FD695" s="13"/>
      <c r="FE695" s="13"/>
      <c r="FF695" s="13"/>
      <c r="FG695" s="13"/>
      <c r="FH695" s="13"/>
      <c r="FI695" s="13"/>
      <c r="FJ695" s="13"/>
      <c r="FK695" s="13"/>
      <c r="FL695" s="13"/>
      <c r="FM695" s="13"/>
      <c r="FN695" s="13"/>
      <c r="FO695" s="13"/>
      <c r="FP695" s="13"/>
      <c r="FQ695" s="13"/>
      <c r="FR695" s="13"/>
      <c r="FS695" s="13"/>
      <c r="FT695" s="13"/>
      <c r="FU695" s="13"/>
      <c r="FV695" s="13"/>
      <c r="FW695" s="13"/>
      <c r="FX695" s="13"/>
      <c r="FY695" s="13"/>
      <c r="FZ695" s="13"/>
      <c r="GA695" s="13"/>
      <c r="GB695" s="13"/>
      <c r="GC695" s="13"/>
      <c r="GD695" s="13"/>
      <c r="GE695" s="13"/>
      <c r="GF695" s="13"/>
      <c r="GG695" s="13"/>
      <c r="GH695" s="13"/>
      <c r="GI695" s="13"/>
      <c r="GJ695" s="13"/>
      <c r="GK695" s="13"/>
      <c r="GL695" s="13"/>
      <c r="GM695" s="13"/>
      <c r="GN695" s="13"/>
      <c r="GO695" s="13"/>
      <c r="GP695" s="13"/>
      <c r="GQ695" s="13"/>
      <c r="GR695" s="13"/>
      <c r="GS695" s="13"/>
      <c r="GT695" s="13"/>
      <c r="GU695" s="13"/>
      <c r="GV695" s="13"/>
      <c r="GW695" s="13"/>
      <c r="GX695" s="13"/>
      <c r="GY695" s="13"/>
      <c r="GZ695" s="13"/>
      <c r="HA695" s="13"/>
      <c r="HB695" s="13"/>
      <c r="HC695" s="13"/>
      <c r="HD695" s="13"/>
      <c r="HE695" s="13"/>
      <c r="HF695" s="13"/>
      <c r="HG695" s="13"/>
      <c r="HH695" s="13"/>
      <c r="HI695" s="13"/>
      <c r="HJ695" s="13"/>
      <c r="HK695" s="13"/>
      <c r="HL695" s="13"/>
      <c r="HM695" s="13"/>
      <c r="HN695" s="13"/>
      <c r="HO695" s="13"/>
      <c r="HP695" s="13"/>
      <c r="HQ695" s="13"/>
      <c r="HR695" s="13"/>
      <c r="HS695" s="13"/>
      <c r="HT695" s="13"/>
      <c r="HU695" s="13"/>
      <c r="HV695" s="13"/>
      <c r="HW695" s="13"/>
      <c r="HX695" s="13"/>
      <c r="HY695" s="13"/>
      <c r="HZ695" s="13"/>
      <c r="IA695" s="13"/>
      <c r="IB695" s="13"/>
      <c r="IC695" s="13"/>
      <c r="ID695" s="13"/>
      <c r="IE695" s="13"/>
      <c r="IF695" s="13"/>
      <c r="IG695" s="13"/>
      <c r="IH695" s="13"/>
      <c r="II695" s="13"/>
      <c r="IJ695" s="13"/>
      <c r="IK695" s="13"/>
      <c r="IL695" s="13"/>
      <c r="IM695" s="13"/>
    </row>
    <row r="696" spans="1:247" s="52" customFormat="1" ht="11.25">
      <c r="A696" s="23" t="s">
        <v>690</v>
      </c>
      <c r="B696" s="1" t="str">
        <f>VLOOKUP($A$2:$A$870,'[1]Sheet1'!$A$1:$B$2000,2,FALSE)</f>
        <v>58458P</v>
      </c>
      <c r="C696" s="58" t="s">
        <v>691</v>
      </c>
      <c r="D696" s="37">
        <v>400</v>
      </c>
      <c r="E696" s="17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  <c r="FN696" s="13"/>
      <c r="FO696" s="13"/>
      <c r="FP696" s="13"/>
      <c r="FQ696" s="13"/>
      <c r="FR696" s="13"/>
      <c r="FS696" s="13"/>
      <c r="FT696" s="13"/>
      <c r="FU696" s="13"/>
      <c r="FV696" s="13"/>
      <c r="FW696" s="13"/>
      <c r="FX696" s="13"/>
      <c r="FY696" s="13"/>
      <c r="FZ696" s="13"/>
      <c r="GA696" s="13"/>
      <c r="GB696" s="13"/>
      <c r="GC696" s="13"/>
      <c r="GD696" s="13"/>
      <c r="GE696" s="13"/>
      <c r="GF696" s="13"/>
      <c r="GG696" s="13"/>
      <c r="GH696" s="13"/>
      <c r="GI696" s="13"/>
      <c r="GJ696" s="13"/>
      <c r="GK696" s="13"/>
      <c r="GL696" s="13"/>
      <c r="GM696" s="13"/>
      <c r="GN696" s="13"/>
      <c r="GO696" s="13"/>
      <c r="GP696" s="13"/>
      <c r="GQ696" s="13"/>
      <c r="GR696" s="13"/>
      <c r="GS696" s="13"/>
      <c r="GT696" s="13"/>
      <c r="GU696" s="13"/>
      <c r="GV696" s="13"/>
      <c r="GW696" s="13"/>
      <c r="GX696" s="13"/>
      <c r="GY696" s="13"/>
      <c r="GZ696" s="13"/>
      <c r="HA696" s="13"/>
      <c r="HB696" s="13"/>
      <c r="HC696" s="13"/>
      <c r="HD696" s="13"/>
      <c r="HE696" s="13"/>
      <c r="HF696" s="13"/>
      <c r="HG696" s="13"/>
      <c r="HH696" s="13"/>
      <c r="HI696" s="13"/>
      <c r="HJ696" s="13"/>
      <c r="HK696" s="13"/>
      <c r="HL696" s="13"/>
      <c r="HM696" s="13"/>
      <c r="HN696" s="13"/>
      <c r="HO696" s="13"/>
      <c r="HP696" s="13"/>
      <c r="HQ696" s="13"/>
      <c r="HR696" s="13"/>
      <c r="HS696" s="13"/>
      <c r="HT696" s="13"/>
      <c r="HU696" s="13"/>
      <c r="HV696" s="13"/>
      <c r="HW696" s="13"/>
      <c r="HX696" s="13"/>
      <c r="HY696" s="13"/>
      <c r="HZ696" s="13"/>
      <c r="IA696" s="13"/>
      <c r="IB696" s="13"/>
      <c r="IC696" s="13"/>
      <c r="ID696" s="13"/>
      <c r="IE696" s="13"/>
      <c r="IF696" s="13"/>
      <c r="IG696" s="13"/>
      <c r="IH696" s="13"/>
      <c r="II696" s="13"/>
      <c r="IJ696" s="13"/>
      <c r="IK696" s="13"/>
      <c r="IL696" s="13"/>
      <c r="IM696" s="13"/>
    </row>
    <row r="697" spans="1:247" s="52" customFormat="1" ht="11.25">
      <c r="A697" s="23" t="s">
        <v>696</v>
      </c>
      <c r="B697" s="1" t="str">
        <f>VLOOKUP($A$2:$A$870,'[1]Sheet1'!$A$1:$B$2000,2,FALSE)</f>
        <v>58461P</v>
      </c>
      <c r="C697" s="58" t="s">
        <v>697</v>
      </c>
      <c r="D697" s="37">
        <v>1200</v>
      </c>
      <c r="E697" s="17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13"/>
      <c r="FF697" s="13"/>
      <c r="FG697" s="13"/>
      <c r="FH697" s="13"/>
      <c r="FI697" s="13"/>
      <c r="FJ697" s="13"/>
      <c r="FK697" s="13"/>
      <c r="FL697" s="13"/>
      <c r="FM697" s="13"/>
      <c r="FN697" s="13"/>
      <c r="FO697" s="13"/>
      <c r="FP697" s="13"/>
      <c r="FQ697" s="13"/>
      <c r="FR697" s="13"/>
      <c r="FS697" s="13"/>
      <c r="FT697" s="13"/>
      <c r="FU697" s="13"/>
      <c r="FV697" s="13"/>
      <c r="FW697" s="13"/>
      <c r="FX697" s="13"/>
      <c r="FY697" s="13"/>
      <c r="FZ697" s="13"/>
      <c r="GA697" s="13"/>
      <c r="GB697" s="13"/>
      <c r="GC697" s="13"/>
      <c r="GD697" s="13"/>
      <c r="GE697" s="13"/>
      <c r="GF697" s="13"/>
      <c r="GG697" s="13"/>
      <c r="GH697" s="13"/>
      <c r="GI697" s="13"/>
      <c r="GJ697" s="13"/>
      <c r="GK697" s="13"/>
      <c r="GL697" s="13"/>
      <c r="GM697" s="13"/>
      <c r="GN697" s="13"/>
      <c r="GO697" s="13"/>
      <c r="GP697" s="13"/>
      <c r="GQ697" s="13"/>
      <c r="GR697" s="13"/>
      <c r="GS697" s="13"/>
      <c r="GT697" s="13"/>
      <c r="GU697" s="13"/>
      <c r="GV697" s="13"/>
      <c r="GW697" s="13"/>
      <c r="GX697" s="13"/>
      <c r="GY697" s="13"/>
      <c r="GZ697" s="13"/>
      <c r="HA697" s="13"/>
      <c r="HB697" s="13"/>
      <c r="HC697" s="13"/>
      <c r="HD697" s="13"/>
      <c r="HE697" s="13"/>
      <c r="HF697" s="13"/>
      <c r="HG697" s="13"/>
      <c r="HH697" s="13"/>
      <c r="HI697" s="13"/>
      <c r="HJ697" s="13"/>
      <c r="HK697" s="13"/>
      <c r="HL697" s="13"/>
      <c r="HM697" s="13"/>
      <c r="HN697" s="13"/>
      <c r="HO697" s="13"/>
      <c r="HP697" s="13"/>
      <c r="HQ697" s="13"/>
      <c r="HR697" s="13"/>
      <c r="HS697" s="13"/>
      <c r="HT697" s="13"/>
      <c r="HU697" s="13"/>
      <c r="HV697" s="13"/>
      <c r="HW697" s="13"/>
      <c r="HX697" s="13"/>
      <c r="HY697" s="13"/>
      <c r="HZ697" s="13"/>
      <c r="IA697" s="13"/>
      <c r="IB697" s="13"/>
      <c r="IC697" s="13"/>
      <c r="ID697" s="13"/>
      <c r="IE697" s="13"/>
      <c r="IF697" s="13"/>
      <c r="IG697" s="13"/>
      <c r="IH697" s="13"/>
      <c r="II697" s="13"/>
      <c r="IJ697" s="13"/>
      <c r="IK697" s="13"/>
      <c r="IL697" s="13"/>
      <c r="IM697" s="13"/>
    </row>
    <row r="698" spans="1:247" s="52" customFormat="1" ht="11.25">
      <c r="A698" s="23" t="s">
        <v>692</v>
      </c>
      <c r="B698" s="1" t="str">
        <f>VLOOKUP($A$2:$A$870,'[1]Sheet1'!$A$1:$B$2000,2,FALSE)</f>
        <v>58459P</v>
      </c>
      <c r="C698" s="58" t="s">
        <v>693</v>
      </c>
      <c r="D698" s="37">
        <v>600</v>
      </c>
      <c r="E698" s="17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  <c r="FN698" s="13"/>
      <c r="FO698" s="13"/>
      <c r="FP698" s="13"/>
      <c r="FQ698" s="13"/>
      <c r="FR698" s="13"/>
      <c r="FS698" s="13"/>
      <c r="FT698" s="13"/>
      <c r="FU698" s="13"/>
      <c r="FV698" s="13"/>
      <c r="FW698" s="13"/>
      <c r="FX698" s="13"/>
      <c r="FY698" s="13"/>
      <c r="FZ698" s="13"/>
      <c r="GA698" s="13"/>
      <c r="GB698" s="13"/>
      <c r="GC698" s="13"/>
      <c r="GD698" s="13"/>
      <c r="GE698" s="13"/>
      <c r="GF698" s="13"/>
      <c r="GG698" s="13"/>
      <c r="GH698" s="13"/>
      <c r="GI698" s="13"/>
      <c r="GJ698" s="13"/>
      <c r="GK698" s="13"/>
      <c r="GL698" s="13"/>
      <c r="GM698" s="13"/>
      <c r="GN698" s="13"/>
      <c r="GO698" s="13"/>
      <c r="GP698" s="13"/>
      <c r="GQ698" s="13"/>
      <c r="GR698" s="13"/>
      <c r="GS698" s="13"/>
      <c r="GT698" s="13"/>
      <c r="GU698" s="13"/>
      <c r="GV698" s="13"/>
      <c r="GW698" s="13"/>
      <c r="GX698" s="13"/>
      <c r="GY698" s="13"/>
      <c r="GZ698" s="13"/>
      <c r="HA698" s="13"/>
      <c r="HB698" s="13"/>
      <c r="HC698" s="13"/>
      <c r="HD698" s="13"/>
      <c r="HE698" s="13"/>
      <c r="HF698" s="13"/>
      <c r="HG698" s="13"/>
      <c r="HH698" s="13"/>
      <c r="HI698" s="13"/>
      <c r="HJ698" s="13"/>
      <c r="HK698" s="13"/>
      <c r="HL698" s="13"/>
      <c r="HM698" s="13"/>
      <c r="HN698" s="13"/>
      <c r="HO698" s="13"/>
      <c r="HP698" s="13"/>
      <c r="HQ698" s="13"/>
      <c r="HR698" s="13"/>
      <c r="HS698" s="13"/>
      <c r="HT698" s="13"/>
      <c r="HU698" s="13"/>
      <c r="HV698" s="13"/>
      <c r="HW698" s="13"/>
      <c r="HX698" s="13"/>
      <c r="HY698" s="13"/>
      <c r="HZ698" s="13"/>
      <c r="IA698" s="13"/>
      <c r="IB698" s="13"/>
      <c r="IC698" s="13"/>
      <c r="ID698" s="13"/>
      <c r="IE698" s="13"/>
      <c r="IF698" s="13"/>
      <c r="IG698" s="13"/>
      <c r="IH698" s="13"/>
      <c r="II698" s="13"/>
      <c r="IJ698" s="13"/>
      <c r="IK698" s="13"/>
      <c r="IL698" s="13"/>
      <c r="IM698" s="13"/>
    </row>
    <row r="699" spans="1:247" s="52" customFormat="1" ht="14.25" customHeight="1">
      <c r="A699" s="23" t="s">
        <v>698</v>
      </c>
      <c r="B699" s="1" t="str">
        <f>VLOOKUP($A$2:$A$870,'[1]Sheet1'!$A$1:$B$2000,2,FALSE)</f>
        <v>58462P</v>
      </c>
      <c r="C699" s="58" t="s">
        <v>699</v>
      </c>
      <c r="D699" s="37">
        <v>1450</v>
      </c>
      <c r="E699" s="17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13"/>
      <c r="FF699" s="13"/>
      <c r="FG699" s="13"/>
      <c r="FH699" s="13"/>
      <c r="FI699" s="13"/>
      <c r="FJ699" s="13"/>
      <c r="FK699" s="13"/>
      <c r="FL699" s="13"/>
      <c r="FM699" s="13"/>
      <c r="FN699" s="13"/>
      <c r="FO699" s="13"/>
      <c r="FP699" s="13"/>
      <c r="FQ699" s="13"/>
      <c r="FR699" s="13"/>
      <c r="FS699" s="13"/>
      <c r="FT699" s="13"/>
      <c r="FU699" s="13"/>
      <c r="FV699" s="13"/>
      <c r="FW699" s="13"/>
      <c r="FX699" s="13"/>
      <c r="FY699" s="13"/>
      <c r="FZ699" s="13"/>
      <c r="GA699" s="13"/>
      <c r="GB699" s="13"/>
      <c r="GC699" s="13"/>
      <c r="GD699" s="13"/>
      <c r="GE699" s="13"/>
      <c r="GF699" s="13"/>
      <c r="GG699" s="13"/>
      <c r="GH699" s="13"/>
      <c r="GI699" s="13"/>
      <c r="GJ699" s="13"/>
      <c r="GK699" s="13"/>
      <c r="GL699" s="13"/>
      <c r="GM699" s="13"/>
      <c r="GN699" s="13"/>
      <c r="GO699" s="13"/>
      <c r="GP699" s="13"/>
      <c r="GQ699" s="13"/>
      <c r="GR699" s="13"/>
      <c r="GS699" s="13"/>
      <c r="GT699" s="13"/>
      <c r="GU699" s="13"/>
      <c r="GV699" s="13"/>
      <c r="GW699" s="13"/>
      <c r="GX699" s="13"/>
      <c r="GY699" s="13"/>
      <c r="GZ699" s="13"/>
      <c r="HA699" s="13"/>
      <c r="HB699" s="13"/>
      <c r="HC699" s="13"/>
      <c r="HD699" s="13"/>
      <c r="HE699" s="13"/>
      <c r="HF699" s="13"/>
      <c r="HG699" s="13"/>
      <c r="HH699" s="13"/>
      <c r="HI699" s="13"/>
      <c r="HJ699" s="13"/>
      <c r="HK699" s="13"/>
      <c r="HL699" s="13"/>
      <c r="HM699" s="13"/>
      <c r="HN699" s="13"/>
      <c r="HO699" s="13"/>
      <c r="HP699" s="13"/>
      <c r="HQ699" s="13"/>
      <c r="HR699" s="13"/>
      <c r="HS699" s="13"/>
      <c r="HT699" s="13"/>
      <c r="HU699" s="13"/>
      <c r="HV699" s="13"/>
      <c r="HW699" s="13"/>
      <c r="HX699" s="13"/>
      <c r="HY699" s="13"/>
      <c r="HZ699" s="13"/>
      <c r="IA699" s="13"/>
      <c r="IB699" s="13"/>
      <c r="IC699" s="13"/>
      <c r="ID699" s="13"/>
      <c r="IE699" s="13"/>
      <c r="IF699" s="13"/>
      <c r="IG699" s="13"/>
      <c r="IH699" s="13"/>
      <c r="II699" s="13"/>
      <c r="IJ699" s="13"/>
      <c r="IK699" s="13"/>
      <c r="IL699" s="13"/>
      <c r="IM699" s="13"/>
    </row>
    <row r="700" spans="1:247" s="14" customFormat="1" ht="15" customHeight="1">
      <c r="A700" s="23" t="s">
        <v>1688</v>
      </c>
      <c r="B700" s="1" t="str">
        <f>VLOOKUP($A$2:$A$870,'[1]Sheet1'!$A$1:$B$2000,2,FALSE)</f>
        <v>58431P</v>
      </c>
      <c r="C700" s="23" t="s">
        <v>1689</v>
      </c>
      <c r="D700" s="37">
        <v>1400</v>
      </c>
      <c r="E700" s="12" t="s">
        <v>1690</v>
      </c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  <c r="FN700" s="13"/>
      <c r="FO700" s="13"/>
      <c r="FP700" s="13"/>
      <c r="FQ700" s="13"/>
      <c r="FR700" s="13"/>
      <c r="FS700" s="13"/>
      <c r="FT700" s="13"/>
      <c r="FU700" s="13"/>
      <c r="FV700" s="13"/>
      <c r="FW700" s="13"/>
      <c r="FX700" s="13"/>
      <c r="FY700" s="13"/>
      <c r="FZ700" s="13"/>
      <c r="GA700" s="13"/>
      <c r="GB700" s="13"/>
      <c r="GC700" s="13"/>
      <c r="GD700" s="13"/>
      <c r="GE700" s="13"/>
      <c r="GF700" s="13"/>
      <c r="GG700" s="13"/>
      <c r="GH700" s="13"/>
      <c r="GI700" s="13"/>
      <c r="GJ700" s="13"/>
      <c r="GK700" s="13"/>
      <c r="GL700" s="13"/>
      <c r="GM700" s="13"/>
      <c r="GN700" s="13"/>
      <c r="GO700" s="13"/>
      <c r="GP700" s="13"/>
      <c r="GQ700" s="13"/>
      <c r="GR700" s="13"/>
      <c r="GS700" s="13"/>
      <c r="GT700" s="13"/>
      <c r="GU700" s="13"/>
      <c r="GV700" s="13"/>
      <c r="GW700" s="13"/>
      <c r="GX700" s="13"/>
      <c r="GY700" s="13"/>
      <c r="GZ700" s="13"/>
      <c r="HA700" s="13"/>
      <c r="HB700" s="13"/>
      <c r="HC700" s="13"/>
      <c r="HD700" s="13"/>
      <c r="HE700" s="13"/>
      <c r="HF700" s="13"/>
      <c r="HG700" s="13"/>
      <c r="HH700" s="13"/>
      <c r="HI700" s="13"/>
      <c r="HJ700" s="13"/>
      <c r="HK700" s="13"/>
      <c r="HL700" s="13"/>
      <c r="HM700" s="13"/>
      <c r="HN700" s="13"/>
      <c r="HO700" s="13"/>
      <c r="HP700" s="13"/>
      <c r="HQ700" s="13"/>
      <c r="HR700" s="13"/>
      <c r="HS700" s="13"/>
      <c r="HT700" s="13"/>
      <c r="HU700" s="13"/>
      <c r="HV700" s="13"/>
      <c r="HW700" s="13"/>
      <c r="HX700" s="13"/>
      <c r="HY700" s="13"/>
      <c r="HZ700" s="13"/>
      <c r="IA700" s="13"/>
      <c r="IB700" s="13"/>
      <c r="IC700" s="13"/>
      <c r="ID700" s="13"/>
      <c r="IE700" s="13"/>
      <c r="IF700" s="13"/>
      <c r="IG700" s="13"/>
      <c r="IH700" s="13"/>
      <c r="II700" s="13"/>
      <c r="IJ700" s="13"/>
      <c r="IK700" s="13"/>
      <c r="IL700" s="13"/>
      <c r="IM700" s="13"/>
    </row>
    <row r="701" spans="1:247" s="14" customFormat="1" ht="17.25" customHeight="1">
      <c r="A701" s="82" t="s">
        <v>1682</v>
      </c>
      <c r="B701" s="1" t="str">
        <f>VLOOKUP($A$2:$A$870,'[1]Sheet1'!$A$1:$B$2000,2,FALSE)</f>
        <v>11651P</v>
      </c>
      <c r="C701" s="23" t="s">
        <v>1683</v>
      </c>
      <c r="D701" s="118">
        <v>800</v>
      </c>
      <c r="E701" s="12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13"/>
      <c r="FF701" s="13"/>
      <c r="FG701" s="13"/>
      <c r="FH701" s="13"/>
      <c r="FI701" s="13"/>
      <c r="FJ701" s="13"/>
      <c r="FK701" s="13"/>
      <c r="FL701" s="13"/>
      <c r="FM701" s="13"/>
      <c r="FN701" s="13"/>
      <c r="FO701" s="13"/>
      <c r="FP701" s="13"/>
      <c r="FQ701" s="13"/>
      <c r="FR701" s="13"/>
      <c r="FS701" s="13"/>
      <c r="FT701" s="13"/>
      <c r="FU701" s="13"/>
      <c r="FV701" s="13"/>
      <c r="FW701" s="13"/>
      <c r="FX701" s="13"/>
      <c r="FY701" s="13"/>
      <c r="FZ701" s="13"/>
      <c r="GA701" s="13"/>
      <c r="GB701" s="13"/>
      <c r="GC701" s="13"/>
      <c r="GD701" s="13"/>
      <c r="GE701" s="13"/>
      <c r="GF701" s="13"/>
      <c r="GG701" s="13"/>
      <c r="GH701" s="13"/>
      <c r="GI701" s="13"/>
      <c r="GJ701" s="13"/>
      <c r="GK701" s="13"/>
      <c r="GL701" s="13"/>
      <c r="GM701" s="13"/>
      <c r="GN701" s="13"/>
      <c r="GO701" s="13"/>
      <c r="GP701" s="13"/>
      <c r="GQ701" s="13"/>
      <c r="GR701" s="13"/>
      <c r="GS701" s="13"/>
      <c r="GT701" s="13"/>
      <c r="GU701" s="13"/>
      <c r="GV701" s="13"/>
      <c r="GW701" s="13"/>
      <c r="GX701" s="13"/>
      <c r="GY701" s="13"/>
      <c r="GZ701" s="13"/>
      <c r="HA701" s="13"/>
      <c r="HB701" s="13"/>
      <c r="HC701" s="13"/>
      <c r="HD701" s="13"/>
      <c r="HE701" s="13"/>
      <c r="HF701" s="13"/>
      <c r="HG701" s="13"/>
      <c r="HH701" s="13"/>
      <c r="HI701" s="13"/>
      <c r="HJ701" s="13"/>
      <c r="HK701" s="13"/>
      <c r="HL701" s="13"/>
      <c r="HM701" s="13"/>
      <c r="HN701" s="13"/>
      <c r="HO701" s="13"/>
      <c r="HP701" s="13"/>
      <c r="HQ701" s="13"/>
      <c r="HR701" s="13"/>
      <c r="HS701" s="13"/>
      <c r="HT701" s="13"/>
      <c r="HU701" s="13"/>
      <c r="HV701" s="13"/>
      <c r="HW701" s="13"/>
      <c r="HX701" s="13"/>
      <c r="HY701" s="13"/>
      <c r="HZ701" s="13"/>
      <c r="IA701" s="13"/>
      <c r="IB701" s="13"/>
      <c r="IC701" s="13"/>
      <c r="ID701" s="13"/>
      <c r="IE701" s="13"/>
      <c r="IF701" s="13"/>
      <c r="IG701" s="13"/>
      <c r="IH701" s="13"/>
      <c r="II701" s="13"/>
      <c r="IJ701" s="13"/>
      <c r="IK701" s="13"/>
      <c r="IL701" s="13"/>
      <c r="IM701" s="13"/>
    </row>
    <row r="702" spans="1:247" s="14" customFormat="1" ht="14.25" customHeight="1">
      <c r="A702" s="23" t="s">
        <v>1691</v>
      </c>
      <c r="B702" s="1" t="str">
        <f>VLOOKUP($A$2:$A$870,'[1]Sheet1'!$A$1:$B$2000,2,FALSE)</f>
        <v>58432P</v>
      </c>
      <c r="C702" s="23" t="s">
        <v>1692</v>
      </c>
      <c r="D702" s="37">
        <v>1650</v>
      </c>
      <c r="E702" s="12" t="s">
        <v>1693</v>
      </c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  <c r="FN702" s="13"/>
      <c r="FO702" s="13"/>
      <c r="FP702" s="13"/>
      <c r="FQ702" s="13"/>
      <c r="FR702" s="13"/>
      <c r="FS702" s="13"/>
      <c r="FT702" s="13"/>
      <c r="FU702" s="13"/>
      <c r="FV702" s="13"/>
      <c r="FW702" s="13"/>
      <c r="FX702" s="13"/>
      <c r="FY702" s="13"/>
      <c r="FZ702" s="13"/>
      <c r="GA702" s="13"/>
      <c r="GB702" s="13"/>
      <c r="GC702" s="13"/>
      <c r="GD702" s="13"/>
      <c r="GE702" s="13"/>
      <c r="GF702" s="13"/>
      <c r="GG702" s="13"/>
      <c r="GH702" s="13"/>
      <c r="GI702" s="13"/>
      <c r="GJ702" s="13"/>
      <c r="GK702" s="13"/>
      <c r="GL702" s="13"/>
      <c r="GM702" s="13"/>
      <c r="GN702" s="13"/>
      <c r="GO702" s="13"/>
      <c r="GP702" s="13"/>
      <c r="GQ702" s="13"/>
      <c r="GR702" s="13"/>
      <c r="GS702" s="13"/>
      <c r="GT702" s="13"/>
      <c r="GU702" s="13"/>
      <c r="GV702" s="13"/>
      <c r="GW702" s="13"/>
      <c r="GX702" s="13"/>
      <c r="GY702" s="13"/>
      <c r="GZ702" s="13"/>
      <c r="HA702" s="13"/>
      <c r="HB702" s="13"/>
      <c r="HC702" s="13"/>
      <c r="HD702" s="13"/>
      <c r="HE702" s="13"/>
      <c r="HF702" s="13"/>
      <c r="HG702" s="13"/>
      <c r="HH702" s="13"/>
      <c r="HI702" s="13"/>
      <c r="HJ702" s="13"/>
      <c r="HK702" s="13"/>
      <c r="HL702" s="13"/>
      <c r="HM702" s="13"/>
      <c r="HN702" s="13"/>
      <c r="HO702" s="13"/>
      <c r="HP702" s="13"/>
      <c r="HQ702" s="13"/>
      <c r="HR702" s="13"/>
      <c r="HS702" s="13"/>
      <c r="HT702" s="13"/>
      <c r="HU702" s="13"/>
      <c r="HV702" s="13"/>
      <c r="HW702" s="13"/>
      <c r="HX702" s="13"/>
      <c r="HY702" s="13"/>
      <c r="HZ702" s="13"/>
      <c r="IA702" s="13"/>
      <c r="IB702" s="13"/>
      <c r="IC702" s="13"/>
      <c r="ID702" s="13"/>
      <c r="IE702" s="13"/>
      <c r="IF702" s="13"/>
      <c r="IG702" s="13"/>
      <c r="IH702" s="13"/>
      <c r="II702" s="13"/>
      <c r="IJ702" s="13"/>
      <c r="IK702" s="13"/>
      <c r="IL702" s="13"/>
      <c r="IM702" s="13"/>
    </row>
    <row r="703" spans="1:247" s="14" customFormat="1" ht="13.5" customHeight="1">
      <c r="A703" s="23" t="s">
        <v>1684</v>
      </c>
      <c r="B703" s="1" t="str">
        <f>VLOOKUP($A$2:$A$870,'[1]Sheet1'!$A$1:$B$2000,2,FALSE)</f>
        <v>58429P</v>
      </c>
      <c r="C703" s="23" t="s">
        <v>1685</v>
      </c>
      <c r="D703" s="37">
        <v>1000</v>
      </c>
      <c r="E703" s="12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  <c r="FN703" s="13"/>
      <c r="FO703" s="13"/>
      <c r="FP703" s="13"/>
      <c r="FQ703" s="13"/>
      <c r="FR703" s="13"/>
      <c r="FS703" s="13"/>
      <c r="FT703" s="13"/>
      <c r="FU703" s="13"/>
      <c r="FV703" s="13"/>
      <c r="FW703" s="13"/>
      <c r="FX703" s="13"/>
      <c r="FY703" s="13"/>
      <c r="FZ703" s="13"/>
      <c r="GA703" s="13"/>
      <c r="GB703" s="13"/>
      <c r="GC703" s="13"/>
      <c r="GD703" s="13"/>
      <c r="GE703" s="13"/>
      <c r="GF703" s="13"/>
      <c r="GG703" s="13"/>
      <c r="GH703" s="13"/>
      <c r="GI703" s="13"/>
      <c r="GJ703" s="13"/>
      <c r="GK703" s="13"/>
      <c r="GL703" s="13"/>
      <c r="GM703" s="13"/>
      <c r="GN703" s="13"/>
      <c r="GO703" s="13"/>
      <c r="GP703" s="13"/>
      <c r="GQ703" s="13"/>
      <c r="GR703" s="13"/>
      <c r="GS703" s="13"/>
      <c r="GT703" s="13"/>
      <c r="GU703" s="13"/>
      <c r="GV703" s="13"/>
      <c r="GW703" s="13"/>
      <c r="GX703" s="13"/>
      <c r="GY703" s="13"/>
      <c r="GZ703" s="13"/>
      <c r="HA703" s="13"/>
      <c r="HB703" s="13"/>
      <c r="HC703" s="13"/>
      <c r="HD703" s="13"/>
      <c r="HE703" s="13"/>
      <c r="HF703" s="13"/>
      <c r="HG703" s="13"/>
      <c r="HH703" s="13"/>
      <c r="HI703" s="13"/>
      <c r="HJ703" s="13"/>
      <c r="HK703" s="13"/>
      <c r="HL703" s="13"/>
      <c r="HM703" s="13"/>
      <c r="HN703" s="13"/>
      <c r="HO703" s="13"/>
      <c r="HP703" s="13"/>
      <c r="HQ703" s="13"/>
      <c r="HR703" s="13"/>
      <c r="HS703" s="13"/>
      <c r="HT703" s="13"/>
      <c r="HU703" s="13"/>
      <c r="HV703" s="13"/>
      <c r="HW703" s="13"/>
      <c r="HX703" s="13"/>
      <c r="HY703" s="13"/>
      <c r="HZ703" s="13"/>
      <c r="IA703" s="13"/>
      <c r="IB703" s="13"/>
      <c r="IC703" s="13"/>
      <c r="ID703" s="13"/>
      <c r="IE703" s="13"/>
      <c r="IF703" s="13"/>
      <c r="IG703" s="13"/>
      <c r="IH703" s="13"/>
      <c r="II703" s="13"/>
      <c r="IJ703" s="13"/>
      <c r="IK703" s="13"/>
      <c r="IL703" s="13"/>
      <c r="IM703" s="13"/>
    </row>
    <row r="704" spans="1:247" s="14" customFormat="1" ht="14.25" customHeight="1">
      <c r="A704" s="23" t="s">
        <v>1694</v>
      </c>
      <c r="B704" s="1" t="str">
        <f>VLOOKUP($A$2:$A$870,'[1]Sheet1'!$A$1:$B$2000,2,FALSE)</f>
        <v>58433P</v>
      </c>
      <c r="C704" s="23" t="s">
        <v>1695</v>
      </c>
      <c r="D704" s="37">
        <v>2000</v>
      </c>
      <c r="E704" s="12" t="s">
        <v>1696</v>
      </c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  <c r="DU704" s="13"/>
      <c r="DV704" s="13"/>
      <c r="DW704" s="13"/>
      <c r="DX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  <c r="EK704" s="13"/>
      <c r="EL704" s="13"/>
      <c r="EM704" s="13"/>
      <c r="EN704" s="13"/>
      <c r="EO704" s="13"/>
      <c r="EP704" s="13"/>
      <c r="EQ704" s="13"/>
      <c r="ER704" s="13"/>
      <c r="ES704" s="13"/>
      <c r="ET704" s="13"/>
      <c r="EU704" s="13"/>
      <c r="EV704" s="13"/>
      <c r="EW704" s="13"/>
      <c r="EX704" s="13"/>
      <c r="EY704" s="13"/>
      <c r="EZ704" s="13"/>
      <c r="FA704" s="13"/>
      <c r="FB704" s="13"/>
      <c r="FC704" s="13"/>
      <c r="FD704" s="13"/>
      <c r="FE704" s="13"/>
      <c r="FF704" s="13"/>
      <c r="FG704" s="13"/>
      <c r="FH704" s="13"/>
      <c r="FI704" s="13"/>
      <c r="FJ704" s="13"/>
      <c r="FK704" s="13"/>
      <c r="FL704" s="13"/>
      <c r="FM704" s="13"/>
      <c r="FN704" s="13"/>
      <c r="FO704" s="13"/>
      <c r="FP704" s="13"/>
      <c r="FQ704" s="13"/>
      <c r="FR704" s="13"/>
      <c r="FS704" s="13"/>
      <c r="FT704" s="13"/>
      <c r="FU704" s="13"/>
      <c r="FV704" s="13"/>
      <c r="FW704" s="13"/>
      <c r="FX704" s="13"/>
      <c r="FY704" s="13"/>
      <c r="FZ704" s="13"/>
      <c r="GA704" s="13"/>
      <c r="GB704" s="13"/>
      <c r="GC704" s="13"/>
      <c r="GD704" s="13"/>
      <c r="GE704" s="13"/>
      <c r="GF704" s="13"/>
      <c r="GG704" s="13"/>
      <c r="GH704" s="13"/>
      <c r="GI704" s="13"/>
      <c r="GJ704" s="13"/>
      <c r="GK704" s="13"/>
      <c r="GL704" s="13"/>
      <c r="GM704" s="13"/>
      <c r="GN704" s="13"/>
      <c r="GO704" s="13"/>
      <c r="GP704" s="13"/>
      <c r="GQ704" s="13"/>
      <c r="GR704" s="13"/>
      <c r="GS704" s="13"/>
      <c r="GT704" s="13"/>
      <c r="GU704" s="13"/>
      <c r="GV704" s="13"/>
      <c r="GW704" s="13"/>
      <c r="GX704" s="13"/>
      <c r="GY704" s="13"/>
      <c r="GZ704" s="13"/>
      <c r="HA704" s="13"/>
      <c r="HB704" s="13"/>
      <c r="HC704" s="13"/>
      <c r="HD704" s="13"/>
      <c r="HE704" s="13"/>
      <c r="HF704" s="13"/>
      <c r="HG704" s="13"/>
      <c r="HH704" s="13"/>
      <c r="HI704" s="13"/>
      <c r="HJ704" s="13"/>
      <c r="HK704" s="13"/>
      <c r="HL704" s="13"/>
      <c r="HM704" s="13"/>
      <c r="HN704" s="13"/>
      <c r="HO704" s="13"/>
      <c r="HP704" s="13"/>
      <c r="HQ704" s="13"/>
      <c r="HR704" s="13"/>
      <c r="HS704" s="13"/>
      <c r="HT704" s="13"/>
      <c r="HU704" s="13"/>
      <c r="HV704" s="13"/>
      <c r="HW704" s="13"/>
      <c r="HX704" s="13"/>
      <c r="HY704" s="13"/>
      <c r="HZ704" s="13"/>
      <c r="IA704" s="13"/>
      <c r="IB704" s="13"/>
      <c r="IC704" s="13"/>
      <c r="ID704" s="13"/>
      <c r="IE704" s="13"/>
      <c r="IF704" s="13"/>
      <c r="IG704" s="13"/>
      <c r="IH704" s="13"/>
      <c r="II704" s="13"/>
      <c r="IJ704" s="13"/>
      <c r="IK704" s="13"/>
      <c r="IL704" s="13"/>
      <c r="IM704" s="13"/>
    </row>
    <row r="705" spans="1:247" s="14" customFormat="1" ht="15.75" customHeight="1">
      <c r="A705" s="23" t="s">
        <v>1686</v>
      </c>
      <c r="B705" s="1" t="str">
        <f>VLOOKUP($A$2:$A$870,'[1]Sheet1'!$A$1:$B$2000,2,FALSE)</f>
        <v>58430P</v>
      </c>
      <c r="C705" s="23" t="s">
        <v>1687</v>
      </c>
      <c r="D705" s="37">
        <v>1400</v>
      </c>
      <c r="E705" s="12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  <c r="EK705" s="13"/>
      <c r="EL705" s="13"/>
      <c r="EM705" s="13"/>
      <c r="EN705" s="13"/>
      <c r="EO705" s="13"/>
      <c r="EP705" s="13"/>
      <c r="EQ705" s="13"/>
      <c r="ER705" s="13"/>
      <c r="ES705" s="13"/>
      <c r="ET705" s="13"/>
      <c r="EU705" s="13"/>
      <c r="EV705" s="13"/>
      <c r="EW705" s="13"/>
      <c r="EX705" s="13"/>
      <c r="EY705" s="13"/>
      <c r="EZ705" s="13"/>
      <c r="FA705" s="13"/>
      <c r="FB705" s="13"/>
      <c r="FC705" s="13"/>
      <c r="FD705" s="13"/>
      <c r="FE705" s="13"/>
      <c r="FF705" s="13"/>
      <c r="FG705" s="13"/>
      <c r="FH705" s="13"/>
      <c r="FI705" s="13"/>
      <c r="FJ705" s="13"/>
      <c r="FK705" s="13"/>
      <c r="FL705" s="13"/>
      <c r="FM705" s="13"/>
      <c r="FN705" s="13"/>
      <c r="FO705" s="13"/>
      <c r="FP705" s="13"/>
      <c r="FQ705" s="13"/>
      <c r="FR705" s="13"/>
      <c r="FS705" s="13"/>
      <c r="FT705" s="13"/>
      <c r="FU705" s="13"/>
      <c r="FV705" s="13"/>
      <c r="FW705" s="13"/>
      <c r="FX705" s="13"/>
      <c r="FY705" s="13"/>
      <c r="FZ705" s="13"/>
      <c r="GA705" s="13"/>
      <c r="GB705" s="13"/>
      <c r="GC705" s="13"/>
      <c r="GD705" s="13"/>
      <c r="GE705" s="13"/>
      <c r="GF705" s="13"/>
      <c r="GG705" s="13"/>
      <c r="GH705" s="13"/>
      <c r="GI705" s="13"/>
      <c r="GJ705" s="13"/>
      <c r="GK705" s="13"/>
      <c r="GL705" s="13"/>
      <c r="GM705" s="13"/>
      <c r="GN705" s="13"/>
      <c r="GO705" s="13"/>
      <c r="GP705" s="13"/>
      <c r="GQ705" s="13"/>
      <c r="GR705" s="13"/>
      <c r="GS705" s="13"/>
      <c r="GT705" s="13"/>
      <c r="GU705" s="13"/>
      <c r="GV705" s="13"/>
      <c r="GW705" s="13"/>
      <c r="GX705" s="13"/>
      <c r="GY705" s="13"/>
      <c r="GZ705" s="13"/>
      <c r="HA705" s="13"/>
      <c r="HB705" s="13"/>
      <c r="HC705" s="13"/>
      <c r="HD705" s="13"/>
      <c r="HE705" s="13"/>
      <c r="HF705" s="13"/>
      <c r="HG705" s="13"/>
      <c r="HH705" s="13"/>
      <c r="HI705" s="13"/>
      <c r="HJ705" s="13"/>
      <c r="HK705" s="13"/>
      <c r="HL705" s="13"/>
      <c r="HM705" s="13"/>
      <c r="HN705" s="13"/>
      <c r="HO705" s="13"/>
      <c r="HP705" s="13"/>
      <c r="HQ705" s="13"/>
      <c r="HR705" s="13"/>
      <c r="HS705" s="13"/>
      <c r="HT705" s="13"/>
      <c r="HU705" s="13"/>
      <c r="HV705" s="13"/>
      <c r="HW705" s="13"/>
      <c r="HX705" s="13"/>
      <c r="HY705" s="13"/>
      <c r="HZ705" s="13"/>
      <c r="IA705" s="13"/>
      <c r="IB705" s="13"/>
      <c r="IC705" s="13"/>
      <c r="ID705" s="13"/>
      <c r="IE705" s="13"/>
      <c r="IF705" s="13"/>
      <c r="IG705" s="13"/>
      <c r="IH705" s="13"/>
      <c r="II705" s="13"/>
      <c r="IJ705" s="13"/>
      <c r="IK705" s="13"/>
      <c r="IL705" s="13"/>
      <c r="IM705" s="13"/>
    </row>
    <row r="706" spans="1:247" s="52" customFormat="1" ht="14.25" customHeight="1">
      <c r="A706" s="23" t="s">
        <v>700</v>
      </c>
      <c r="B706" s="1" t="str">
        <f>VLOOKUP($A$2:$A$870,'[1]Sheet1'!$A$1:$B$2000,2,FALSE)</f>
        <v>58463P</v>
      </c>
      <c r="C706" s="58" t="s">
        <v>701</v>
      </c>
      <c r="D706" s="37">
        <v>1750</v>
      </c>
      <c r="E706" s="17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  <c r="EK706" s="13"/>
      <c r="EL706" s="13"/>
      <c r="EM706" s="13"/>
      <c r="EN706" s="13"/>
      <c r="EO706" s="13"/>
      <c r="EP706" s="13"/>
      <c r="EQ706" s="13"/>
      <c r="ER706" s="13"/>
      <c r="ES706" s="13"/>
      <c r="ET706" s="13"/>
      <c r="EU706" s="13"/>
      <c r="EV706" s="13"/>
      <c r="EW706" s="13"/>
      <c r="EX706" s="13"/>
      <c r="EY706" s="13"/>
      <c r="EZ706" s="13"/>
      <c r="FA706" s="13"/>
      <c r="FB706" s="13"/>
      <c r="FC706" s="13"/>
      <c r="FD706" s="13"/>
      <c r="FE706" s="13"/>
      <c r="FF706" s="13"/>
      <c r="FG706" s="13"/>
      <c r="FH706" s="13"/>
      <c r="FI706" s="13"/>
      <c r="FJ706" s="13"/>
      <c r="FK706" s="13"/>
      <c r="FL706" s="13"/>
      <c r="FM706" s="13"/>
      <c r="FN706" s="13"/>
      <c r="FO706" s="13"/>
      <c r="FP706" s="13"/>
      <c r="FQ706" s="13"/>
      <c r="FR706" s="13"/>
      <c r="FS706" s="13"/>
      <c r="FT706" s="13"/>
      <c r="FU706" s="13"/>
      <c r="FV706" s="13"/>
      <c r="FW706" s="13"/>
      <c r="FX706" s="13"/>
      <c r="FY706" s="13"/>
      <c r="FZ706" s="13"/>
      <c r="GA706" s="13"/>
      <c r="GB706" s="13"/>
      <c r="GC706" s="13"/>
      <c r="GD706" s="13"/>
      <c r="GE706" s="13"/>
      <c r="GF706" s="13"/>
      <c r="GG706" s="13"/>
      <c r="GH706" s="13"/>
      <c r="GI706" s="13"/>
      <c r="GJ706" s="13"/>
      <c r="GK706" s="13"/>
      <c r="GL706" s="13"/>
      <c r="GM706" s="13"/>
      <c r="GN706" s="13"/>
      <c r="GO706" s="13"/>
      <c r="GP706" s="13"/>
      <c r="GQ706" s="13"/>
      <c r="GR706" s="13"/>
      <c r="GS706" s="13"/>
      <c r="GT706" s="13"/>
      <c r="GU706" s="13"/>
      <c r="GV706" s="13"/>
      <c r="GW706" s="13"/>
      <c r="GX706" s="13"/>
      <c r="GY706" s="13"/>
      <c r="GZ706" s="13"/>
      <c r="HA706" s="13"/>
      <c r="HB706" s="13"/>
      <c r="HC706" s="13"/>
      <c r="HD706" s="13"/>
      <c r="HE706" s="13"/>
      <c r="HF706" s="13"/>
      <c r="HG706" s="13"/>
      <c r="HH706" s="13"/>
      <c r="HI706" s="13"/>
      <c r="HJ706" s="13"/>
      <c r="HK706" s="13"/>
      <c r="HL706" s="13"/>
      <c r="HM706" s="13"/>
      <c r="HN706" s="13"/>
      <c r="HO706" s="13"/>
      <c r="HP706" s="13"/>
      <c r="HQ706" s="13"/>
      <c r="HR706" s="13"/>
      <c r="HS706" s="13"/>
      <c r="HT706" s="13"/>
      <c r="HU706" s="13"/>
      <c r="HV706" s="13"/>
      <c r="HW706" s="13"/>
      <c r="HX706" s="13"/>
      <c r="HY706" s="13"/>
      <c r="HZ706" s="13"/>
      <c r="IA706" s="13"/>
      <c r="IB706" s="13"/>
      <c r="IC706" s="13"/>
      <c r="ID706" s="13"/>
      <c r="IE706" s="13"/>
      <c r="IF706" s="13"/>
      <c r="IG706" s="13"/>
      <c r="IH706" s="13"/>
      <c r="II706" s="13"/>
      <c r="IJ706" s="13"/>
      <c r="IK706" s="13"/>
      <c r="IL706" s="13"/>
      <c r="IM706" s="13"/>
    </row>
    <row r="707" spans="1:247" s="14" customFormat="1" ht="14.25" customHeight="1">
      <c r="A707" s="82" t="s">
        <v>730</v>
      </c>
      <c r="B707" s="1" t="str">
        <f>VLOOKUP($A$2:$A$870,'[1]Sheet1'!$A$1:$B$2000,2,FALSE)</f>
        <v>58472P</v>
      </c>
      <c r="C707" s="58" t="s">
        <v>731</v>
      </c>
      <c r="D707" s="37">
        <v>1000</v>
      </c>
      <c r="E707" s="12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  <c r="DU707" s="13"/>
      <c r="DV707" s="13"/>
      <c r="DW707" s="13"/>
      <c r="DX707" s="13"/>
      <c r="DY707" s="13"/>
      <c r="DZ707" s="13"/>
      <c r="EA707" s="13"/>
      <c r="EB707" s="13"/>
      <c r="EC707" s="13"/>
      <c r="ED707" s="13"/>
      <c r="EE707" s="13"/>
      <c r="EF707" s="13"/>
      <c r="EG707" s="13"/>
      <c r="EH707" s="13"/>
      <c r="EI707" s="13"/>
      <c r="EJ707" s="13"/>
      <c r="EK707" s="13"/>
      <c r="EL707" s="13"/>
      <c r="EM707" s="13"/>
      <c r="EN707" s="13"/>
      <c r="EO707" s="13"/>
      <c r="EP707" s="13"/>
      <c r="EQ707" s="13"/>
      <c r="ER707" s="13"/>
      <c r="ES707" s="13"/>
      <c r="ET707" s="13"/>
      <c r="EU707" s="13"/>
      <c r="EV707" s="13"/>
      <c r="EW707" s="13"/>
      <c r="EX707" s="13"/>
      <c r="EY707" s="13"/>
      <c r="EZ707" s="13"/>
      <c r="FA707" s="13"/>
      <c r="FB707" s="13"/>
      <c r="FC707" s="13"/>
      <c r="FD707" s="13"/>
      <c r="FE707" s="13"/>
      <c r="FF707" s="13"/>
      <c r="FG707" s="13"/>
      <c r="FH707" s="13"/>
      <c r="FI707" s="13"/>
      <c r="FJ707" s="13"/>
      <c r="FK707" s="13"/>
      <c r="FL707" s="13"/>
      <c r="FM707" s="13"/>
      <c r="FN707" s="13"/>
      <c r="FO707" s="13"/>
      <c r="FP707" s="13"/>
      <c r="FQ707" s="13"/>
      <c r="FR707" s="13"/>
      <c r="FS707" s="13"/>
      <c r="FT707" s="13"/>
      <c r="FU707" s="13"/>
      <c r="FV707" s="13"/>
      <c r="FW707" s="13"/>
      <c r="FX707" s="13"/>
      <c r="FY707" s="13"/>
      <c r="FZ707" s="13"/>
      <c r="GA707" s="13"/>
      <c r="GB707" s="13"/>
      <c r="GC707" s="13"/>
      <c r="GD707" s="13"/>
      <c r="GE707" s="13"/>
      <c r="GF707" s="13"/>
      <c r="GG707" s="13"/>
      <c r="GH707" s="13"/>
      <c r="GI707" s="13"/>
      <c r="GJ707" s="13"/>
      <c r="GK707" s="13"/>
      <c r="GL707" s="13"/>
      <c r="GM707" s="13"/>
      <c r="GN707" s="13"/>
      <c r="GO707" s="13"/>
      <c r="GP707" s="13"/>
      <c r="GQ707" s="13"/>
      <c r="GR707" s="13"/>
      <c r="GS707" s="13"/>
      <c r="GT707" s="13"/>
      <c r="GU707" s="13"/>
      <c r="GV707" s="13"/>
      <c r="GW707" s="13"/>
      <c r="GX707" s="13"/>
      <c r="GY707" s="13"/>
      <c r="GZ707" s="13"/>
      <c r="HA707" s="13"/>
      <c r="HB707" s="13"/>
      <c r="HC707" s="13"/>
      <c r="HD707" s="13"/>
      <c r="HE707" s="13"/>
      <c r="HF707" s="13"/>
      <c r="HG707" s="13"/>
      <c r="HH707" s="13"/>
      <c r="HI707" s="13"/>
      <c r="HJ707" s="13"/>
      <c r="HK707" s="13"/>
      <c r="HL707" s="13"/>
      <c r="HM707" s="13"/>
      <c r="HN707" s="13"/>
      <c r="HO707" s="13"/>
      <c r="HP707" s="13"/>
      <c r="HQ707" s="13"/>
      <c r="HR707" s="13"/>
      <c r="HS707" s="13"/>
      <c r="HT707" s="13"/>
      <c r="HU707" s="13"/>
      <c r="HV707" s="13"/>
      <c r="HW707" s="13"/>
      <c r="HX707" s="13"/>
      <c r="HY707" s="13"/>
      <c r="HZ707" s="13"/>
      <c r="IA707" s="13"/>
      <c r="IB707" s="13"/>
      <c r="IC707" s="13"/>
      <c r="ID707" s="13"/>
      <c r="IE707" s="13"/>
      <c r="IF707" s="13"/>
      <c r="IG707" s="13"/>
      <c r="IH707" s="13"/>
      <c r="II707" s="13"/>
      <c r="IJ707" s="13"/>
      <c r="IK707" s="13"/>
      <c r="IL707" s="13"/>
      <c r="IM707" s="13"/>
    </row>
    <row r="708" spans="1:247" s="14" customFormat="1" ht="14.25" customHeight="1">
      <c r="A708" s="82" t="s">
        <v>736</v>
      </c>
      <c r="B708" s="1" t="str">
        <f>VLOOKUP($A$2:$A$870,'[1]Sheet1'!$A$1:$B$2000,2,FALSE)</f>
        <v>58475P</v>
      </c>
      <c r="C708" s="58" t="s">
        <v>737</v>
      </c>
      <c r="D708" s="37">
        <v>2000</v>
      </c>
      <c r="E708" s="12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  <c r="DU708" s="13"/>
      <c r="DV708" s="13"/>
      <c r="DW708" s="13"/>
      <c r="DX708" s="13"/>
      <c r="DY708" s="13"/>
      <c r="DZ708" s="13"/>
      <c r="EA708" s="13"/>
      <c r="EB708" s="13"/>
      <c r="EC708" s="13"/>
      <c r="ED708" s="13"/>
      <c r="EE708" s="13"/>
      <c r="EF708" s="13"/>
      <c r="EG708" s="13"/>
      <c r="EH708" s="13"/>
      <c r="EI708" s="13"/>
      <c r="EJ708" s="13"/>
      <c r="EK708" s="13"/>
      <c r="EL708" s="13"/>
      <c r="EM708" s="13"/>
      <c r="EN708" s="13"/>
      <c r="EO708" s="13"/>
      <c r="EP708" s="13"/>
      <c r="EQ708" s="13"/>
      <c r="ER708" s="13"/>
      <c r="ES708" s="13"/>
      <c r="ET708" s="13"/>
      <c r="EU708" s="13"/>
      <c r="EV708" s="13"/>
      <c r="EW708" s="13"/>
      <c r="EX708" s="13"/>
      <c r="EY708" s="13"/>
      <c r="EZ708" s="13"/>
      <c r="FA708" s="13"/>
      <c r="FB708" s="13"/>
      <c r="FC708" s="13"/>
      <c r="FD708" s="13"/>
      <c r="FE708" s="13"/>
      <c r="FF708" s="13"/>
      <c r="FG708" s="13"/>
      <c r="FH708" s="13"/>
      <c r="FI708" s="13"/>
      <c r="FJ708" s="13"/>
      <c r="FK708" s="13"/>
      <c r="FL708" s="13"/>
      <c r="FM708" s="13"/>
      <c r="FN708" s="13"/>
      <c r="FO708" s="13"/>
      <c r="FP708" s="13"/>
      <c r="FQ708" s="13"/>
      <c r="FR708" s="13"/>
      <c r="FS708" s="13"/>
      <c r="FT708" s="13"/>
      <c r="FU708" s="13"/>
      <c r="FV708" s="13"/>
      <c r="FW708" s="13"/>
      <c r="FX708" s="13"/>
      <c r="FY708" s="13"/>
      <c r="FZ708" s="13"/>
      <c r="GA708" s="13"/>
      <c r="GB708" s="13"/>
      <c r="GC708" s="13"/>
      <c r="GD708" s="13"/>
      <c r="GE708" s="13"/>
      <c r="GF708" s="13"/>
      <c r="GG708" s="13"/>
      <c r="GH708" s="13"/>
      <c r="GI708" s="13"/>
      <c r="GJ708" s="13"/>
      <c r="GK708" s="13"/>
      <c r="GL708" s="13"/>
      <c r="GM708" s="13"/>
      <c r="GN708" s="13"/>
      <c r="GO708" s="13"/>
      <c r="GP708" s="13"/>
      <c r="GQ708" s="13"/>
      <c r="GR708" s="13"/>
      <c r="GS708" s="13"/>
      <c r="GT708" s="13"/>
      <c r="GU708" s="13"/>
      <c r="GV708" s="13"/>
      <c r="GW708" s="13"/>
      <c r="GX708" s="13"/>
      <c r="GY708" s="13"/>
      <c r="GZ708" s="13"/>
      <c r="HA708" s="13"/>
      <c r="HB708" s="13"/>
      <c r="HC708" s="13"/>
      <c r="HD708" s="13"/>
      <c r="HE708" s="13"/>
      <c r="HF708" s="13"/>
      <c r="HG708" s="13"/>
      <c r="HH708" s="13"/>
      <c r="HI708" s="13"/>
      <c r="HJ708" s="13"/>
      <c r="HK708" s="13"/>
      <c r="HL708" s="13"/>
      <c r="HM708" s="13"/>
      <c r="HN708" s="13"/>
      <c r="HO708" s="13"/>
      <c r="HP708" s="13"/>
      <c r="HQ708" s="13"/>
      <c r="HR708" s="13"/>
      <c r="HS708" s="13"/>
      <c r="HT708" s="13"/>
      <c r="HU708" s="13"/>
      <c r="HV708" s="13"/>
      <c r="HW708" s="13"/>
      <c r="HX708" s="13"/>
      <c r="HY708" s="13"/>
      <c r="HZ708" s="13"/>
      <c r="IA708" s="13"/>
      <c r="IB708" s="13"/>
      <c r="IC708" s="13"/>
      <c r="ID708" s="13"/>
      <c r="IE708" s="13"/>
      <c r="IF708" s="13"/>
      <c r="IG708" s="13"/>
      <c r="IH708" s="13"/>
      <c r="II708" s="13"/>
      <c r="IJ708" s="13"/>
      <c r="IK708" s="13"/>
      <c r="IL708" s="13"/>
      <c r="IM708" s="13"/>
    </row>
    <row r="709" spans="1:247" s="14" customFormat="1" ht="14.25" customHeight="1">
      <c r="A709" s="82" t="s">
        <v>726</v>
      </c>
      <c r="B709" s="1" t="str">
        <f>VLOOKUP($A$2:$A$870,'[1]Sheet1'!$A$1:$B$2000,2,FALSE)</f>
        <v>58470P</v>
      </c>
      <c r="C709" s="58" t="s">
        <v>727</v>
      </c>
      <c r="D709" s="37">
        <v>1000</v>
      </c>
      <c r="E709" s="12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  <c r="DU709" s="13"/>
      <c r="DV709" s="13"/>
      <c r="DW709" s="13"/>
      <c r="DX709" s="13"/>
      <c r="DY709" s="13"/>
      <c r="DZ709" s="13"/>
      <c r="EA709" s="13"/>
      <c r="EB709" s="13"/>
      <c r="EC709" s="13"/>
      <c r="ED709" s="13"/>
      <c r="EE709" s="13"/>
      <c r="EF709" s="13"/>
      <c r="EG709" s="13"/>
      <c r="EH709" s="13"/>
      <c r="EI709" s="13"/>
      <c r="EJ709" s="13"/>
      <c r="EK709" s="13"/>
      <c r="EL709" s="13"/>
      <c r="EM709" s="13"/>
      <c r="EN709" s="13"/>
      <c r="EO709" s="13"/>
      <c r="EP709" s="13"/>
      <c r="EQ709" s="13"/>
      <c r="ER709" s="13"/>
      <c r="ES709" s="13"/>
      <c r="ET709" s="13"/>
      <c r="EU709" s="13"/>
      <c r="EV709" s="13"/>
      <c r="EW709" s="13"/>
      <c r="EX709" s="13"/>
      <c r="EY709" s="13"/>
      <c r="EZ709" s="13"/>
      <c r="FA709" s="13"/>
      <c r="FB709" s="13"/>
      <c r="FC709" s="13"/>
      <c r="FD709" s="13"/>
      <c r="FE709" s="13"/>
      <c r="FF709" s="13"/>
      <c r="FG709" s="13"/>
      <c r="FH709" s="13"/>
      <c r="FI709" s="13"/>
      <c r="FJ709" s="13"/>
      <c r="FK709" s="13"/>
      <c r="FL709" s="13"/>
      <c r="FM709" s="13"/>
      <c r="FN709" s="13"/>
      <c r="FO709" s="13"/>
      <c r="FP709" s="13"/>
      <c r="FQ709" s="13"/>
      <c r="FR709" s="13"/>
      <c r="FS709" s="13"/>
      <c r="FT709" s="13"/>
      <c r="FU709" s="13"/>
      <c r="FV709" s="13"/>
      <c r="FW709" s="13"/>
      <c r="FX709" s="13"/>
      <c r="FY709" s="13"/>
      <c r="FZ709" s="13"/>
      <c r="GA709" s="13"/>
      <c r="GB709" s="13"/>
      <c r="GC709" s="13"/>
      <c r="GD709" s="13"/>
      <c r="GE709" s="13"/>
      <c r="GF709" s="13"/>
      <c r="GG709" s="13"/>
      <c r="GH709" s="13"/>
      <c r="GI709" s="13"/>
      <c r="GJ709" s="13"/>
      <c r="GK709" s="13"/>
      <c r="GL709" s="13"/>
      <c r="GM709" s="13"/>
      <c r="GN709" s="13"/>
      <c r="GO709" s="13"/>
      <c r="GP709" s="13"/>
      <c r="GQ709" s="13"/>
      <c r="GR709" s="13"/>
      <c r="GS709" s="13"/>
      <c r="GT709" s="13"/>
      <c r="GU709" s="13"/>
      <c r="GV709" s="13"/>
      <c r="GW709" s="13"/>
      <c r="GX709" s="13"/>
      <c r="GY709" s="13"/>
      <c r="GZ709" s="13"/>
      <c r="HA709" s="13"/>
      <c r="HB709" s="13"/>
      <c r="HC709" s="13"/>
      <c r="HD709" s="13"/>
      <c r="HE709" s="13"/>
      <c r="HF709" s="13"/>
      <c r="HG709" s="13"/>
      <c r="HH709" s="13"/>
      <c r="HI709" s="13"/>
      <c r="HJ709" s="13"/>
      <c r="HK709" s="13"/>
      <c r="HL709" s="13"/>
      <c r="HM709" s="13"/>
      <c r="HN709" s="13"/>
      <c r="HO709" s="13"/>
      <c r="HP709" s="13"/>
      <c r="HQ709" s="13"/>
      <c r="HR709" s="13"/>
      <c r="HS709" s="13"/>
      <c r="HT709" s="13"/>
      <c r="HU709" s="13"/>
      <c r="HV709" s="13"/>
      <c r="HW709" s="13"/>
      <c r="HX709" s="13"/>
      <c r="HY709" s="13"/>
      <c r="HZ709" s="13"/>
      <c r="IA709" s="13"/>
      <c r="IB709" s="13"/>
      <c r="IC709" s="13"/>
      <c r="ID709" s="13"/>
      <c r="IE709" s="13"/>
      <c r="IF709" s="13"/>
      <c r="IG709" s="13"/>
      <c r="IH709" s="13"/>
      <c r="II709" s="13"/>
      <c r="IJ709" s="13"/>
      <c r="IK709" s="13"/>
      <c r="IL709" s="13"/>
      <c r="IM709" s="13"/>
    </row>
    <row r="710" spans="1:247" s="14" customFormat="1" ht="14.25" customHeight="1">
      <c r="A710" s="82" t="s">
        <v>732</v>
      </c>
      <c r="B710" s="1" t="str">
        <f>VLOOKUP($A$2:$A$870,'[1]Sheet1'!$A$1:$B$2000,2,FALSE)</f>
        <v>58473P</v>
      </c>
      <c r="C710" s="58" t="s">
        <v>733</v>
      </c>
      <c r="D710" s="37">
        <v>2000</v>
      </c>
      <c r="E710" s="12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  <c r="DU710" s="13"/>
      <c r="DV710" s="13"/>
      <c r="DW710" s="13"/>
      <c r="DX710" s="13"/>
      <c r="DY710" s="13"/>
      <c r="DZ710" s="13"/>
      <c r="EA710" s="13"/>
      <c r="EB710" s="13"/>
      <c r="EC710" s="13"/>
      <c r="ED710" s="13"/>
      <c r="EE710" s="13"/>
      <c r="EF710" s="13"/>
      <c r="EG710" s="13"/>
      <c r="EH710" s="13"/>
      <c r="EI710" s="13"/>
      <c r="EJ710" s="13"/>
      <c r="EK710" s="13"/>
      <c r="EL710" s="13"/>
      <c r="EM710" s="13"/>
      <c r="EN710" s="13"/>
      <c r="EO710" s="13"/>
      <c r="EP710" s="13"/>
      <c r="EQ710" s="13"/>
      <c r="ER710" s="13"/>
      <c r="ES710" s="13"/>
      <c r="ET710" s="13"/>
      <c r="EU710" s="13"/>
      <c r="EV710" s="13"/>
      <c r="EW710" s="13"/>
      <c r="EX710" s="13"/>
      <c r="EY710" s="13"/>
      <c r="EZ710" s="13"/>
      <c r="FA710" s="13"/>
      <c r="FB710" s="13"/>
      <c r="FC710" s="13"/>
      <c r="FD710" s="13"/>
      <c r="FE710" s="13"/>
      <c r="FF710" s="13"/>
      <c r="FG710" s="13"/>
      <c r="FH710" s="13"/>
      <c r="FI710" s="13"/>
      <c r="FJ710" s="13"/>
      <c r="FK710" s="13"/>
      <c r="FL710" s="13"/>
      <c r="FM710" s="13"/>
      <c r="FN710" s="13"/>
      <c r="FO710" s="13"/>
      <c r="FP710" s="13"/>
      <c r="FQ710" s="13"/>
      <c r="FR710" s="13"/>
      <c r="FS710" s="13"/>
      <c r="FT710" s="13"/>
      <c r="FU710" s="13"/>
      <c r="FV710" s="13"/>
      <c r="FW710" s="13"/>
      <c r="FX710" s="13"/>
      <c r="FY710" s="13"/>
      <c r="FZ710" s="13"/>
      <c r="GA710" s="13"/>
      <c r="GB710" s="13"/>
      <c r="GC710" s="13"/>
      <c r="GD710" s="13"/>
      <c r="GE710" s="13"/>
      <c r="GF710" s="13"/>
      <c r="GG710" s="13"/>
      <c r="GH710" s="13"/>
      <c r="GI710" s="13"/>
      <c r="GJ710" s="13"/>
      <c r="GK710" s="13"/>
      <c r="GL710" s="13"/>
      <c r="GM710" s="13"/>
      <c r="GN710" s="13"/>
      <c r="GO710" s="13"/>
      <c r="GP710" s="13"/>
      <c r="GQ710" s="13"/>
      <c r="GR710" s="13"/>
      <c r="GS710" s="13"/>
      <c r="GT710" s="13"/>
      <c r="GU710" s="13"/>
      <c r="GV710" s="13"/>
      <c r="GW710" s="13"/>
      <c r="GX710" s="13"/>
      <c r="GY710" s="13"/>
      <c r="GZ710" s="13"/>
      <c r="HA710" s="13"/>
      <c r="HB710" s="13"/>
      <c r="HC710" s="13"/>
      <c r="HD710" s="13"/>
      <c r="HE710" s="13"/>
      <c r="HF710" s="13"/>
      <c r="HG710" s="13"/>
      <c r="HH710" s="13"/>
      <c r="HI710" s="13"/>
      <c r="HJ710" s="13"/>
      <c r="HK710" s="13"/>
      <c r="HL710" s="13"/>
      <c r="HM710" s="13"/>
      <c r="HN710" s="13"/>
      <c r="HO710" s="13"/>
      <c r="HP710" s="13"/>
      <c r="HQ710" s="13"/>
      <c r="HR710" s="13"/>
      <c r="HS710" s="13"/>
      <c r="HT710" s="13"/>
      <c r="HU710" s="13"/>
      <c r="HV710" s="13"/>
      <c r="HW710" s="13"/>
      <c r="HX710" s="13"/>
      <c r="HY710" s="13"/>
      <c r="HZ710" s="13"/>
      <c r="IA710" s="13"/>
      <c r="IB710" s="13"/>
      <c r="IC710" s="13"/>
      <c r="ID710" s="13"/>
      <c r="IE710" s="13"/>
      <c r="IF710" s="13"/>
      <c r="IG710" s="13"/>
      <c r="IH710" s="13"/>
      <c r="II710" s="13"/>
      <c r="IJ710" s="13"/>
      <c r="IK710" s="13"/>
      <c r="IL710" s="13"/>
      <c r="IM710" s="13"/>
    </row>
    <row r="711" spans="1:247" s="14" customFormat="1" ht="14.25" customHeight="1">
      <c r="A711" s="23" t="s">
        <v>945</v>
      </c>
      <c r="B711" s="1" t="str">
        <f>VLOOKUP($A$2:$A$870,'[1]Sheet1'!$A$1:$B$2000,2,FALSE)</f>
        <v>58262P</v>
      </c>
      <c r="C711" s="18" t="s">
        <v>946</v>
      </c>
      <c r="D711" s="37">
        <v>5000</v>
      </c>
      <c r="E711" s="12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  <c r="DP711" s="13"/>
      <c r="DQ711" s="13"/>
      <c r="DR711" s="13"/>
      <c r="DS711" s="13"/>
      <c r="DT711" s="13"/>
      <c r="DU711" s="13"/>
      <c r="DV711" s="13"/>
      <c r="DW711" s="13"/>
      <c r="DX711" s="13"/>
      <c r="DY711" s="13"/>
      <c r="DZ711" s="13"/>
      <c r="EA711" s="13"/>
      <c r="EB711" s="13"/>
      <c r="EC711" s="13"/>
      <c r="ED711" s="13"/>
      <c r="EE711" s="13"/>
      <c r="EF711" s="13"/>
      <c r="EG711" s="13"/>
      <c r="EH711" s="13"/>
      <c r="EI711" s="13"/>
      <c r="EJ711" s="13"/>
      <c r="EK711" s="13"/>
      <c r="EL711" s="13"/>
      <c r="EM711" s="13"/>
      <c r="EN711" s="13"/>
      <c r="EO711" s="13"/>
      <c r="EP711" s="13"/>
      <c r="EQ711" s="13"/>
      <c r="ER711" s="13"/>
      <c r="ES711" s="13"/>
      <c r="ET711" s="13"/>
      <c r="EU711" s="13"/>
      <c r="EV711" s="13"/>
      <c r="EW711" s="13"/>
      <c r="EX711" s="13"/>
      <c r="EY711" s="13"/>
      <c r="EZ711" s="13"/>
      <c r="FA711" s="13"/>
      <c r="FB711" s="13"/>
      <c r="FC711" s="13"/>
      <c r="FD711" s="13"/>
      <c r="FE711" s="13"/>
      <c r="FF711" s="13"/>
      <c r="FG711" s="13"/>
      <c r="FH711" s="13"/>
      <c r="FI711" s="13"/>
      <c r="FJ711" s="13"/>
      <c r="FK711" s="13"/>
      <c r="FL711" s="13"/>
      <c r="FM711" s="13"/>
      <c r="FN711" s="13"/>
      <c r="FO711" s="13"/>
      <c r="FP711" s="13"/>
      <c r="FQ711" s="13"/>
      <c r="FR711" s="13"/>
      <c r="FS711" s="13"/>
      <c r="FT711" s="13"/>
      <c r="FU711" s="13"/>
      <c r="FV711" s="13"/>
      <c r="FW711" s="13"/>
      <c r="FX711" s="13"/>
      <c r="FY711" s="13"/>
      <c r="FZ711" s="13"/>
      <c r="GA711" s="13"/>
      <c r="GB711" s="13"/>
      <c r="GC711" s="13"/>
      <c r="GD711" s="13"/>
      <c r="GE711" s="13"/>
      <c r="GF711" s="13"/>
      <c r="GG711" s="13"/>
      <c r="GH711" s="13"/>
      <c r="GI711" s="13"/>
      <c r="GJ711" s="13"/>
      <c r="GK711" s="13"/>
      <c r="GL711" s="13"/>
      <c r="GM711" s="13"/>
      <c r="GN711" s="13"/>
      <c r="GO711" s="13"/>
      <c r="GP711" s="13"/>
      <c r="GQ711" s="13"/>
      <c r="GR711" s="13"/>
      <c r="GS711" s="13"/>
      <c r="GT711" s="13"/>
      <c r="GU711" s="13"/>
      <c r="GV711" s="13"/>
      <c r="GW711" s="13"/>
      <c r="GX711" s="13"/>
      <c r="GY711" s="13"/>
      <c r="GZ711" s="13"/>
      <c r="HA711" s="13"/>
      <c r="HB711" s="13"/>
      <c r="HC711" s="13"/>
      <c r="HD711" s="13"/>
      <c r="HE711" s="13"/>
      <c r="HF711" s="13"/>
      <c r="HG711" s="13"/>
      <c r="HH711" s="13"/>
      <c r="HI711" s="13"/>
      <c r="HJ711" s="13"/>
      <c r="HK711" s="13"/>
      <c r="HL711" s="13"/>
      <c r="HM711" s="13"/>
      <c r="HN711" s="13"/>
      <c r="HO711" s="13"/>
      <c r="HP711" s="13"/>
      <c r="HQ711" s="13"/>
      <c r="HR711" s="13"/>
      <c r="HS711" s="13"/>
      <c r="HT711" s="13"/>
      <c r="HU711" s="13"/>
      <c r="HV711" s="13"/>
      <c r="HW711" s="13"/>
      <c r="HX711" s="13"/>
      <c r="HY711" s="13"/>
      <c r="HZ711" s="13"/>
      <c r="IA711" s="13"/>
      <c r="IB711" s="13"/>
      <c r="IC711" s="13"/>
      <c r="ID711" s="13"/>
      <c r="IE711" s="13"/>
      <c r="IF711" s="13"/>
      <c r="IG711" s="13"/>
      <c r="IH711" s="13"/>
      <c r="II711" s="13"/>
      <c r="IJ711" s="13"/>
      <c r="IK711" s="13"/>
      <c r="IL711" s="13"/>
      <c r="IM711" s="13"/>
    </row>
    <row r="712" spans="1:247" s="14" customFormat="1" ht="14.25" customHeight="1">
      <c r="A712" s="23" t="s">
        <v>943</v>
      </c>
      <c r="B712" s="1" t="str">
        <f>VLOOKUP($A$2:$A$870,'[1]Sheet1'!$A$1:$B$2000,2,FALSE)</f>
        <v>58261P</v>
      </c>
      <c r="C712" s="18" t="s">
        <v>944</v>
      </c>
      <c r="D712" s="37">
        <v>5000</v>
      </c>
      <c r="E712" s="12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  <c r="DU712" s="13"/>
      <c r="DV712" s="13"/>
      <c r="DW712" s="13"/>
      <c r="DX712" s="13"/>
      <c r="DY712" s="13"/>
      <c r="DZ712" s="13"/>
      <c r="EA712" s="13"/>
      <c r="EB712" s="13"/>
      <c r="EC712" s="13"/>
      <c r="ED712" s="13"/>
      <c r="EE712" s="13"/>
      <c r="EF712" s="13"/>
      <c r="EG712" s="13"/>
      <c r="EH712" s="13"/>
      <c r="EI712" s="13"/>
      <c r="EJ712" s="13"/>
      <c r="EK712" s="13"/>
      <c r="EL712" s="13"/>
      <c r="EM712" s="13"/>
      <c r="EN712" s="13"/>
      <c r="EO712" s="13"/>
      <c r="EP712" s="13"/>
      <c r="EQ712" s="13"/>
      <c r="ER712" s="13"/>
      <c r="ES712" s="13"/>
      <c r="ET712" s="13"/>
      <c r="EU712" s="13"/>
      <c r="EV712" s="13"/>
      <c r="EW712" s="13"/>
      <c r="EX712" s="13"/>
      <c r="EY712" s="13"/>
      <c r="EZ712" s="13"/>
      <c r="FA712" s="13"/>
      <c r="FB712" s="13"/>
      <c r="FC712" s="13"/>
      <c r="FD712" s="13"/>
      <c r="FE712" s="13"/>
      <c r="FF712" s="13"/>
      <c r="FG712" s="13"/>
      <c r="FH712" s="13"/>
      <c r="FI712" s="13"/>
      <c r="FJ712" s="13"/>
      <c r="FK712" s="13"/>
      <c r="FL712" s="13"/>
      <c r="FM712" s="13"/>
      <c r="FN712" s="13"/>
      <c r="FO712" s="13"/>
      <c r="FP712" s="13"/>
      <c r="FQ712" s="13"/>
      <c r="FR712" s="13"/>
      <c r="FS712" s="13"/>
      <c r="FT712" s="13"/>
      <c r="FU712" s="13"/>
      <c r="FV712" s="13"/>
      <c r="FW712" s="13"/>
      <c r="FX712" s="13"/>
      <c r="FY712" s="13"/>
      <c r="FZ712" s="13"/>
      <c r="GA712" s="13"/>
      <c r="GB712" s="13"/>
      <c r="GC712" s="13"/>
      <c r="GD712" s="13"/>
      <c r="GE712" s="13"/>
      <c r="GF712" s="13"/>
      <c r="GG712" s="13"/>
      <c r="GH712" s="13"/>
      <c r="GI712" s="13"/>
      <c r="GJ712" s="13"/>
      <c r="GK712" s="13"/>
      <c r="GL712" s="13"/>
      <c r="GM712" s="13"/>
      <c r="GN712" s="13"/>
      <c r="GO712" s="13"/>
      <c r="GP712" s="13"/>
      <c r="GQ712" s="13"/>
      <c r="GR712" s="13"/>
      <c r="GS712" s="13"/>
      <c r="GT712" s="13"/>
      <c r="GU712" s="13"/>
      <c r="GV712" s="13"/>
      <c r="GW712" s="13"/>
      <c r="GX712" s="13"/>
      <c r="GY712" s="13"/>
      <c r="GZ712" s="13"/>
      <c r="HA712" s="13"/>
      <c r="HB712" s="13"/>
      <c r="HC712" s="13"/>
      <c r="HD712" s="13"/>
      <c r="HE712" s="13"/>
      <c r="HF712" s="13"/>
      <c r="HG712" s="13"/>
      <c r="HH712" s="13"/>
      <c r="HI712" s="13"/>
      <c r="HJ712" s="13"/>
      <c r="HK712" s="13"/>
      <c r="HL712" s="13"/>
      <c r="HM712" s="13"/>
      <c r="HN712" s="13"/>
      <c r="HO712" s="13"/>
      <c r="HP712" s="13"/>
      <c r="HQ712" s="13"/>
      <c r="HR712" s="13"/>
      <c r="HS712" s="13"/>
      <c r="HT712" s="13"/>
      <c r="HU712" s="13"/>
      <c r="HV712" s="13"/>
      <c r="HW712" s="13"/>
      <c r="HX712" s="13"/>
      <c r="HY712" s="13"/>
      <c r="HZ712" s="13"/>
      <c r="IA712" s="13"/>
      <c r="IB712" s="13"/>
      <c r="IC712" s="13"/>
      <c r="ID712" s="13"/>
      <c r="IE712" s="13"/>
      <c r="IF712" s="13"/>
      <c r="IG712" s="13"/>
      <c r="IH712" s="13"/>
      <c r="II712" s="13"/>
      <c r="IJ712" s="13"/>
      <c r="IK712" s="13"/>
      <c r="IL712" s="13"/>
      <c r="IM712" s="13"/>
    </row>
    <row r="713" spans="1:247" s="14" customFormat="1" ht="14.25" customHeight="1">
      <c r="A713" s="23" t="s">
        <v>939</v>
      </c>
      <c r="B713" s="1" t="str">
        <f>VLOOKUP($A$2:$A$870,'[1]Sheet1'!$A$1:$B$2000,2,FALSE)</f>
        <v>58259P</v>
      </c>
      <c r="C713" s="18" t="s">
        <v>940</v>
      </c>
      <c r="D713" s="37">
        <v>5000</v>
      </c>
      <c r="E713" s="12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  <c r="DU713" s="13"/>
      <c r="DV713" s="13"/>
      <c r="DW713" s="13"/>
      <c r="DX713" s="13"/>
      <c r="DY713" s="13"/>
      <c r="DZ713" s="13"/>
      <c r="EA713" s="13"/>
      <c r="EB713" s="13"/>
      <c r="EC713" s="13"/>
      <c r="ED713" s="13"/>
      <c r="EE713" s="13"/>
      <c r="EF713" s="13"/>
      <c r="EG713" s="13"/>
      <c r="EH713" s="13"/>
      <c r="EI713" s="13"/>
      <c r="EJ713" s="13"/>
      <c r="EK713" s="13"/>
      <c r="EL713" s="13"/>
      <c r="EM713" s="13"/>
      <c r="EN713" s="13"/>
      <c r="EO713" s="13"/>
      <c r="EP713" s="13"/>
      <c r="EQ713" s="13"/>
      <c r="ER713" s="13"/>
      <c r="ES713" s="13"/>
      <c r="ET713" s="13"/>
      <c r="EU713" s="13"/>
      <c r="EV713" s="13"/>
      <c r="EW713" s="13"/>
      <c r="EX713" s="13"/>
      <c r="EY713" s="13"/>
      <c r="EZ713" s="13"/>
      <c r="FA713" s="13"/>
      <c r="FB713" s="13"/>
      <c r="FC713" s="13"/>
      <c r="FD713" s="13"/>
      <c r="FE713" s="13"/>
      <c r="FF713" s="13"/>
      <c r="FG713" s="13"/>
      <c r="FH713" s="13"/>
      <c r="FI713" s="13"/>
      <c r="FJ713" s="13"/>
      <c r="FK713" s="13"/>
      <c r="FL713" s="13"/>
      <c r="FM713" s="13"/>
      <c r="FN713" s="13"/>
      <c r="FO713" s="13"/>
      <c r="FP713" s="13"/>
      <c r="FQ713" s="13"/>
      <c r="FR713" s="13"/>
      <c r="FS713" s="13"/>
      <c r="FT713" s="13"/>
      <c r="FU713" s="13"/>
      <c r="FV713" s="13"/>
      <c r="FW713" s="13"/>
      <c r="FX713" s="13"/>
      <c r="FY713" s="13"/>
      <c r="FZ713" s="13"/>
      <c r="GA713" s="13"/>
      <c r="GB713" s="13"/>
      <c r="GC713" s="13"/>
      <c r="GD713" s="13"/>
      <c r="GE713" s="13"/>
      <c r="GF713" s="13"/>
      <c r="GG713" s="13"/>
      <c r="GH713" s="13"/>
      <c r="GI713" s="13"/>
      <c r="GJ713" s="13"/>
      <c r="GK713" s="13"/>
      <c r="GL713" s="13"/>
      <c r="GM713" s="13"/>
      <c r="GN713" s="13"/>
      <c r="GO713" s="13"/>
      <c r="GP713" s="13"/>
      <c r="GQ713" s="13"/>
      <c r="GR713" s="13"/>
      <c r="GS713" s="13"/>
      <c r="GT713" s="13"/>
      <c r="GU713" s="13"/>
      <c r="GV713" s="13"/>
      <c r="GW713" s="13"/>
      <c r="GX713" s="13"/>
      <c r="GY713" s="13"/>
      <c r="GZ713" s="13"/>
      <c r="HA713" s="13"/>
      <c r="HB713" s="13"/>
      <c r="HC713" s="13"/>
      <c r="HD713" s="13"/>
      <c r="HE713" s="13"/>
      <c r="HF713" s="13"/>
      <c r="HG713" s="13"/>
      <c r="HH713" s="13"/>
      <c r="HI713" s="13"/>
      <c r="HJ713" s="13"/>
      <c r="HK713" s="13"/>
      <c r="HL713" s="13"/>
      <c r="HM713" s="13"/>
      <c r="HN713" s="13"/>
      <c r="HO713" s="13"/>
      <c r="HP713" s="13"/>
      <c r="HQ713" s="13"/>
      <c r="HR713" s="13"/>
      <c r="HS713" s="13"/>
      <c r="HT713" s="13"/>
      <c r="HU713" s="13"/>
      <c r="HV713" s="13"/>
      <c r="HW713" s="13"/>
      <c r="HX713" s="13"/>
      <c r="HY713" s="13"/>
      <c r="HZ713" s="13"/>
      <c r="IA713" s="13"/>
      <c r="IB713" s="13"/>
      <c r="IC713" s="13"/>
      <c r="ID713" s="13"/>
      <c r="IE713" s="13"/>
      <c r="IF713" s="13"/>
      <c r="IG713" s="13"/>
      <c r="IH713" s="13"/>
      <c r="II713" s="13"/>
      <c r="IJ713" s="13"/>
      <c r="IK713" s="13"/>
      <c r="IL713" s="13"/>
      <c r="IM713" s="13"/>
    </row>
    <row r="714" spans="1:247" s="14" customFormat="1" ht="14.25" customHeight="1">
      <c r="A714" s="23" t="s">
        <v>941</v>
      </c>
      <c r="B714" s="1" t="str">
        <f>VLOOKUP($A$2:$A$870,'[1]Sheet1'!$A$1:$B$2000,2,FALSE)</f>
        <v>58260P</v>
      </c>
      <c r="C714" s="18" t="s">
        <v>942</v>
      </c>
      <c r="D714" s="37">
        <v>8000</v>
      </c>
      <c r="E714" s="12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  <c r="DP714" s="13"/>
      <c r="DQ714" s="13"/>
      <c r="DR714" s="13"/>
      <c r="DS714" s="13"/>
      <c r="DT714" s="13"/>
      <c r="DU714" s="13"/>
      <c r="DV714" s="13"/>
      <c r="DW714" s="13"/>
      <c r="DX714" s="13"/>
      <c r="DY714" s="13"/>
      <c r="DZ714" s="13"/>
      <c r="EA714" s="13"/>
      <c r="EB714" s="13"/>
      <c r="EC714" s="13"/>
      <c r="ED714" s="13"/>
      <c r="EE714" s="13"/>
      <c r="EF714" s="13"/>
      <c r="EG714" s="13"/>
      <c r="EH714" s="13"/>
      <c r="EI714" s="13"/>
      <c r="EJ714" s="13"/>
      <c r="EK714" s="13"/>
      <c r="EL714" s="13"/>
      <c r="EM714" s="13"/>
      <c r="EN714" s="13"/>
      <c r="EO714" s="13"/>
      <c r="EP714" s="13"/>
      <c r="EQ714" s="13"/>
      <c r="ER714" s="13"/>
      <c r="ES714" s="13"/>
      <c r="ET714" s="13"/>
      <c r="EU714" s="13"/>
      <c r="EV714" s="13"/>
      <c r="EW714" s="13"/>
      <c r="EX714" s="13"/>
      <c r="EY714" s="13"/>
      <c r="EZ714" s="13"/>
      <c r="FA714" s="13"/>
      <c r="FB714" s="13"/>
      <c r="FC714" s="13"/>
      <c r="FD714" s="13"/>
      <c r="FE714" s="13"/>
      <c r="FF714" s="13"/>
      <c r="FG714" s="13"/>
      <c r="FH714" s="13"/>
      <c r="FI714" s="13"/>
      <c r="FJ714" s="13"/>
      <c r="FK714" s="13"/>
      <c r="FL714" s="13"/>
      <c r="FM714" s="13"/>
      <c r="FN714" s="13"/>
      <c r="FO714" s="13"/>
      <c r="FP714" s="13"/>
      <c r="FQ714" s="13"/>
      <c r="FR714" s="13"/>
      <c r="FS714" s="13"/>
      <c r="FT714" s="13"/>
      <c r="FU714" s="13"/>
      <c r="FV714" s="13"/>
      <c r="FW714" s="13"/>
      <c r="FX714" s="13"/>
      <c r="FY714" s="13"/>
      <c r="FZ714" s="13"/>
      <c r="GA714" s="13"/>
      <c r="GB714" s="13"/>
      <c r="GC714" s="13"/>
      <c r="GD714" s="13"/>
      <c r="GE714" s="13"/>
      <c r="GF714" s="13"/>
      <c r="GG714" s="13"/>
      <c r="GH714" s="13"/>
      <c r="GI714" s="13"/>
      <c r="GJ714" s="13"/>
      <c r="GK714" s="13"/>
      <c r="GL714" s="13"/>
      <c r="GM714" s="13"/>
      <c r="GN714" s="13"/>
      <c r="GO714" s="13"/>
      <c r="GP714" s="13"/>
      <c r="GQ714" s="13"/>
      <c r="GR714" s="13"/>
      <c r="GS714" s="13"/>
      <c r="GT714" s="13"/>
      <c r="GU714" s="13"/>
      <c r="GV714" s="13"/>
      <c r="GW714" s="13"/>
      <c r="GX714" s="13"/>
      <c r="GY714" s="13"/>
      <c r="GZ714" s="13"/>
      <c r="HA714" s="13"/>
      <c r="HB714" s="13"/>
      <c r="HC714" s="13"/>
      <c r="HD714" s="13"/>
      <c r="HE714" s="13"/>
      <c r="HF714" s="13"/>
      <c r="HG714" s="13"/>
      <c r="HH714" s="13"/>
      <c r="HI714" s="13"/>
      <c r="HJ714" s="13"/>
      <c r="HK714" s="13"/>
      <c r="HL714" s="13"/>
      <c r="HM714" s="13"/>
      <c r="HN714" s="13"/>
      <c r="HO714" s="13"/>
      <c r="HP714" s="13"/>
      <c r="HQ714" s="13"/>
      <c r="HR714" s="13"/>
      <c r="HS714" s="13"/>
      <c r="HT714" s="13"/>
      <c r="HU714" s="13"/>
      <c r="HV714" s="13"/>
      <c r="HW714" s="13"/>
      <c r="HX714" s="13"/>
      <c r="HY714" s="13"/>
      <c r="HZ714" s="13"/>
      <c r="IA714" s="13"/>
      <c r="IB714" s="13"/>
      <c r="IC714" s="13"/>
      <c r="ID714" s="13"/>
      <c r="IE714" s="13"/>
      <c r="IF714" s="13"/>
      <c r="IG714" s="13"/>
      <c r="IH714" s="13"/>
      <c r="II714" s="13"/>
      <c r="IJ714" s="13"/>
      <c r="IK714" s="13"/>
      <c r="IL714" s="13"/>
      <c r="IM714" s="13"/>
    </row>
    <row r="715" spans="1:247" s="14" customFormat="1" ht="14.25" customHeight="1">
      <c r="A715" s="23" t="s">
        <v>851</v>
      </c>
      <c r="B715" s="1" t="str">
        <f>VLOOKUP($A$2:$A$870,'[1]Sheet1'!$A$1:$B$2000,2,FALSE)</f>
        <v>58236P</v>
      </c>
      <c r="C715" s="18" t="s">
        <v>852</v>
      </c>
      <c r="D715" s="37">
        <v>2500</v>
      </c>
      <c r="E715" s="12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  <c r="DQ715" s="13"/>
      <c r="DR715" s="13"/>
      <c r="DS715" s="13"/>
      <c r="DT715" s="13"/>
      <c r="DU715" s="13"/>
      <c r="DV715" s="13"/>
      <c r="DW715" s="13"/>
      <c r="DX715" s="13"/>
      <c r="DY715" s="13"/>
      <c r="DZ715" s="13"/>
      <c r="EA715" s="13"/>
      <c r="EB715" s="13"/>
      <c r="EC715" s="13"/>
      <c r="ED715" s="13"/>
      <c r="EE715" s="13"/>
      <c r="EF715" s="13"/>
      <c r="EG715" s="13"/>
      <c r="EH715" s="13"/>
      <c r="EI715" s="13"/>
      <c r="EJ715" s="13"/>
      <c r="EK715" s="13"/>
      <c r="EL715" s="13"/>
      <c r="EM715" s="13"/>
      <c r="EN715" s="13"/>
      <c r="EO715" s="13"/>
      <c r="EP715" s="13"/>
      <c r="EQ715" s="13"/>
      <c r="ER715" s="13"/>
      <c r="ES715" s="13"/>
      <c r="ET715" s="13"/>
      <c r="EU715" s="13"/>
      <c r="EV715" s="13"/>
      <c r="EW715" s="13"/>
      <c r="EX715" s="13"/>
      <c r="EY715" s="13"/>
      <c r="EZ715" s="13"/>
      <c r="FA715" s="13"/>
      <c r="FB715" s="13"/>
      <c r="FC715" s="13"/>
      <c r="FD715" s="13"/>
      <c r="FE715" s="13"/>
      <c r="FF715" s="13"/>
      <c r="FG715" s="13"/>
      <c r="FH715" s="13"/>
      <c r="FI715" s="13"/>
      <c r="FJ715" s="13"/>
      <c r="FK715" s="13"/>
      <c r="FL715" s="13"/>
      <c r="FM715" s="13"/>
      <c r="FN715" s="13"/>
      <c r="FO715" s="13"/>
      <c r="FP715" s="13"/>
      <c r="FQ715" s="13"/>
      <c r="FR715" s="13"/>
      <c r="FS715" s="13"/>
      <c r="FT715" s="13"/>
      <c r="FU715" s="13"/>
      <c r="FV715" s="13"/>
      <c r="FW715" s="13"/>
      <c r="FX715" s="13"/>
      <c r="FY715" s="13"/>
      <c r="FZ715" s="13"/>
      <c r="GA715" s="13"/>
      <c r="GB715" s="13"/>
      <c r="GC715" s="13"/>
      <c r="GD715" s="13"/>
      <c r="GE715" s="13"/>
      <c r="GF715" s="13"/>
      <c r="GG715" s="13"/>
      <c r="GH715" s="13"/>
      <c r="GI715" s="13"/>
      <c r="GJ715" s="13"/>
      <c r="GK715" s="13"/>
      <c r="GL715" s="13"/>
      <c r="GM715" s="13"/>
      <c r="GN715" s="13"/>
      <c r="GO715" s="13"/>
      <c r="GP715" s="13"/>
      <c r="GQ715" s="13"/>
      <c r="GR715" s="13"/>
      <c r="GS715" s="13"/>
      <c r="GT715" s="13"/>
      <c r="GU715" s="13"/>
      <c r="GV715" s="13"/>
      <c r="GW715" s="13"/>
      <c r="GX715" s="13"/>
      <c r="GY715" s="13"/>
      <c r="GZ715" s="13"/>
      <c r="HA715" s="13"/>
      <c r="HB715" s="13"/>
      <c r="HC715" s="13"/>
      <c r="HD715" s="13"/>
      <c r="HE715" s="13"/>
      <c r="HF715" s="13"/>
      <c r="HG715" s="13"/>
      <c r="HH715" s="13"/>
      <c r="HI715" s="13"/>
      <c r="HJ715" s="13"/>
      <c r="HK715" s="13"/>
      <c r="HL715" s="13"/>
      <c r="HM715" s="13"/>
      <c r="HN715" s="13"/>
      <c r="HO715" s="13"/>
      <c r="HP715" s="13"/>
      <c r="HQ715" s="13"/>
      <c r="HR715" s="13"/>
      <c r="HS715" s="13"/>
      <c r="HT715" s="13"/>
      <c r="HU715" s="13"/>
      <c r="HV715" s="13"/>
      <c r="HW715" s="13"/>
      <c r="HX715" s="13"/>
      <c r="HY715" s="13"/>
      <c r="HZ715" s="13"/>
      <c r="IA715" s="13"/>
      <c r="IB715" s="13"/>
      <c r="IC715" s="13"/>
      <c r="ID715" s="13"/>
      <c r="IE715" s="13"/>
      <c r="IF715" s="13"/>
      <c r="IG715" s="13"/>
      <c r="IH715" s="13"/>
      <c r="II715" s="13"/>
      <c r="IJ715" s="13"/>
      <c r="IK715" s="13"/>
      <c r="IL715" s="13"/>
      <c r="IM715" s="13"/>
    </row>
    <row r="716" spans="1:247" s="14" customFormat="1" ht="14.25" customHeight="1">
      <c r="A716" s="23" t="s">
        <v>853</v>
      </c>
      <c r="B716" s="1" t="str">
        <f>VLOOKUP($A$2:$A$870,'[1]Sheet1'!$A$1:$B$2000,2,FALSE)</f>
        <v>58237P</v>
      </c>
      <c r="C716" s="18" t="s">
        <v>854</v>
      </c>
      <c r="D716" s="37">
        <v>6000</v>
      </c>
      <c r="E716" s="12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  <c r="DP716" s="13"/>
      <c r="DQ716" s="13"/>
      <c r="DR716" s="13"/>
      <c r="DS716" s="13"/>
      <c r="DT716" s="13"/>
      <c r="DU716" s="13"/>
      <c r="DV716" s="13"/>
      <c r="DW716" s="13"/>
      <c r="DX716" s="13"/>
      <c r="DY716" s="13"/>
      <c r="DZ716" s="13"/>
      <c r="EA716" s="13"/>
      <c r="EB716" s="13"/>
      <c r="EC716" s="13"/>
      <c r="ED716" s="13"/>
      <c r="EE716" s="13"/>
      <c r="EF716" s="13"/>
      <c r="EG716" s="13"/>
      <c r="EH716" s="13"/>
      <c r="EI716" s="13"/>
      <c r="EJ716" s="13"/>
      <c r="EK716" s="13"/>
      <c r="EL716" s="13"/>
      <c r="EM716" s="13"/>
      <c r="EN716" s="13"/>
      <c r="EO716" s="13"/>
      <c r="EP716" s="13"/>
      <c r="EQ716" s="13"/>
      <c r="ER716" s="13"/>
      <c r="ES716" s="13"/>
      <c r="ET716" s="13"/>
      <c r="EU716" s="13"/>
      <c r="EV716" s="13"/>
      <c r="EW716" s="13"/>
      <c r="EX716" s="13"/>
      <c r="EY716" s="13"/>
      <c r="EZ716" s="13"/>
      <c r="FA716" s="13"/>
      <c r="FB716" s="13"/>
      <c r="FC716" s="13"/>
      <c r="FD716" s="13"/>
      <c r="FE716" s="13"/>
      <c r="FF716" s="13"/>
      <c r="FG716" s="13"/>
      <c r="FH716" s="13"/>
      <c r="FI716" s="13"/>
      <c r="FJ716" s="13"/>
      <c r="FK716" s="13"/>
      <c r="FL716" s="13"/>
      <c r="FM716" s="13"/>
      <c r="FN716" s="13"/>
      <c r="FO716" s="13"/>
      <c r="FP716" s="13"/>
      <c r="FQ716" s="13"/>
      <c r="FR716" s="13"/>
      <c r="FS716" s="13"/>
      <c r="FT716" s="13"/>
      <c r="FU716" s="13"/>
      <c r="FV716" s="13"/>
      <c r="FW716" s="13"/>
      <c r="FX716" s="13"/>
      <c r="FY716" s="13"/>
      <c r="FZ716" s="13"/>
      <c r="GA716" s="13"/>
      <c r="GB716" s="13"/>
      <c r="GC716" s="13"/>
      <c r="GD716" s="13"/>
      <c r="GE716" s="13"/>
      <c r="GF716" s="13"/>
      <c r="GG716" s="13"/>
      <c r="GH716" s="13"/>
      <c r="GI716" s="13"/>
      <c r="GJ716" s="13"/>
      <c r="GK716" s="13"/>
      <c r="GL716" s="13"/>
      <c r="GM716" s="13"/>
      <c r="GN716" s="13"/>
      <c r="GO716" s="13"/>
      <c r="GP716" s="13"/>
      <c r="GQ716" s="13"/>
      <c r="GR716" s="13"/>
      <c r="GS716" s="13"/>
      <c r="GT716" s="13"/>
      <c r="GU716" s="13"/>
      <c r="GV716" s="13"/>
      <c r="GW716" s="13"/>
      <c r="GX716" s="13"/>
      <c r="GY716" s="13"/>
      <c r="GZ716" s="13"/>
      <c r="HA716" s="13"/>
      <c r="HB716" s="13"/>
      <c r="HC716" s="13"/>
      <c r="HD716" s="13"/>
      <c r="HE716" s="13"/>
      <c r="HF716" s="13"/>
      <c r="HG716" s="13"/>
      <c r="HH716" s="13"/>
      <c r="HI716" s="13"/>
      <c r="HJ716" s="13"/>
      <c r="HK716" s="13"/>
      <c r="HL716" s="13"/>
      <c r="HM716" s="13"/>
      <c r="HN716" s="13"/>
      <c r="HO716" s="13"/>
      <c r="HP716" s="13"/>
      <c r="HQ716" s="13"/>
      <c r="HR716" s="13"/>
      <c r="HS716" s="13"/>
      <c r="HT716" s="13"/>
      <c r="HU716" s="13"/>
      <c r="HV716" s="13"/>
      <c r="HW716" s="13"/>
      <c r="HX716" s="13"/>
      <c r="HY716" s="13"/>
      <c r="HZ716" s="13"/>
      <c r="IA716" s="13"/>
      <c r="IB716" s="13"/>
      <c r="IC716" s="13"/>
      <c r="ID716" s="13"/>
      <c r="IE716" s="13"/>
      <c r="IF716" s="13"/>
      <c r="IG716" s="13"/>
      <c r="IH716" s="13"/>
      <c r="II716" s="13"/>
      <c r="IJ716" s="13"/>
      <c r="IK716" s="13"/>
      <c r="IL716" s="13"/>
      <c r="IM716" s="13"/>
    </row>
    <row r="717" spans="1:247" s="14" customFormat="1" ht="14.25" customHeight="1">
      <c r="A717" s="23" t="s">
        <v>626</v>
      </c>
      <c r="B717" s="1" t="str">
        <f>VLOOKUP($A$2:$A$870,'[1]Sheet1'!$A$1:$B$2000,2,FALSE)</f>
        <v>58161P</v>
      </c>
      <c r="C717" s="18" t="s">
        <v>627</v>
      </c>
      <c r="D717" s="37">
        <v>5000</v>
      </c>
      <c r="E717" s="12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  <c r="DU717" s="13"/>
      <c r="DV717" s="13"/>
      <c r="DW717" s="13"/>
      <c r="DX717" s="13"/>
      <c r="DY717" s="13"/>
      <c r="DZ717" s="13"/>
      <c r="EA717" s="13"/>
      <c r="EB717" s="13"/>
      <c r="EC717" s="13"/>
      <c r="ED717" s="13"/>
      <c r="EE717" s="13"/>
      <c r="EF717" s="13"/>
      <c r="EG717" s="13"/>
      <c r="EH717" s="13"/>
      <c r="EI717" s="13"/>
      <c r="EJ717" s="13"/>
      <c r="EK717" s="13"/>
      <c r="EL717" s="13"/>
      <c r="EM717" s="13"/>
      <c r="EN717" s="13"/>
      <c r="EO717" s="13"/>
      <c r="EP717" s="13"/>
      <c r="EQ717" s="13"/>
      <c r="ER717" s="13"/>
      <c r="ES717" s="13"/>
      <c r="ET717" s="13"/>
      <c r="EU717" s="13"/>
      <c r="EV717" s="13"/>
      <c r="EW717" s="13"/>
      <c r="EX717" s="13"/>
      <c r="EY717" s="13"/>
      <c r="EZ717" s="13"/>
      <c r="FA717" s="13"/>
      <c r="FB717" s="13"/>
      <c r="FC717" s="13"/>
      <c r="FD717" s="13"/>
      <c r="FE717" s="13"/>
      <c r="FF717" s="13"/>
      <c r="FG717" s="13"/>
      <c r="FH717" s="13"/>
      <c r="FI717" s="13"/>
      <c r="FJ717" s="13"/>
      <c r="FK717" s="13"/>
      <c r="FL717" s="13"/>
      <c r="FM717" s="13"/>
      <c r="FN717" s="13"/>
      <c r="FO717" s="13"/>
      <c r="FP717" s="13"/>
      <c r="FQ717" s="13"/>
      <c r="FR717" s="13"/>
      <c r="FS717" s="13"/>
      <c r="FT717" s="13"/>
      <c r="FU717" s="13"/>
      <c r="FV717" s="13"/>
      <c r="FW717" s="13"/>
      <c r="FX717" s="13"/>
      <c r="FY717" s="13"/>
      <c r="FZ717" s="13"/>
      <c r="GA717" s="13"/>
      <c r="GB717" s="13"/>
      <c r="GC717" s="13"/>
      <c r="GD717" s="13"/>
      <c r="GE717" s="13"/>
      <c r="GF717" s="13"/>
      <c r="GG717" s="13"/>
      <c r="GH717" s="13"/>
      <c r="GI717" s="13"/>
      <c r="GJ717" s="13"/>
      <c r="GK717" s="13"/>
      <c r="GL717" s="13"/>
      <c r="GM717" s="13"/>
      <c r="GN717" s="13"/>
      <c r="GO717" s="13"/>
      <c r="GP717" s="13"/>
      <c r="GQ717" s="13"/>
      <c r="GR717" s="13"/>
      <c r="GS717" s="13"/>
      <c r="GT717" s="13"/>
      <c r="GU717" s="13"/>
      <c r="GV717" s="13"/>
      <c r="GW717" s="13"/>
      <c r="GX717" s="13"/>
      <c r="GY717" s="13"/>
      <c r="GZ717" s="13"/>
      <c r="HA717" s="13"/>
      <c r="HB717" s="13"/>
      <c r="HC717" s="13"/>
      <c r="HD717" s="13"/>
      <c r="HE717" s="13"/>
      <c r="HF717" s="13"/>
      <c r="HG717" s="13"/>
      <c r="HH717" s="13"/>
      <c r="HI717" s="13"/>
      <c r="HJ717" s="13"/>
      <c r="HK717" s="13"/>
      <c r="HL717" s="13"/>
      <c r="HM717" s="13"/>
      <c r="HN717" s="13"/>
      <c r="HO717" s="13"/>
      <c r="HP717" s="13"/>
      <c r="HQ717" s="13"/>
      <c r="HR717" s="13"/>
      <c r="HS717" s="13"/>
      <c r="HT717" s="13"/>
      <c r="HU717" s="13"/>
      <c r="HV717" s="13"/>
      <c r="HW717" s="13"/>
      <c r="HX717" s="13"/>
      <c r="HY717" s="13"/>
      <c r="HZ717" s="13"/>
      <c r="IA717" s="13"/>
      <c r="IB717" s="13"/>
      <c r="IC717" s="13"/>
      <c r="ID717" s="13"/>
      <c r="IE717" s="13"/>
      <c r="IF717" s="13"/>
      <c r="IG717" s="13"/>
      <c r="IH717" s="13"/>
      <c r="II717" s="13"/>
      <c r="IJ717" s="13"/>
      <c r="IK717" s="13"/>
      <c r="IL717" s="13"/>
      <c r="IM717" s="13"/>
    </row>
    <row r="718" spans="1:247" s="14" customFormat="1" ht="14.25" customHeight="1">
      <c r="A718" s="23" t="s">
        <v>622</v>
      </c>
      <c r="B718" s="1" t="str">
        <f>VLOOKUP($A$2:$A$870,'[1]Sheet1'!$A$1:$B$2000,2,FALSE)</f>
        <v>58159P</v>
      </c>
      <c r="C718" s="18" t="s">
        <v>623</v>
      </c>
      <c r="D718" s="37">
        <v>2000</v>
      </c>
      <c r="E718" s="12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  <c r="DU718" s="13"/>
      <c r="DV718" s="13"/>
      <c r="DW718" s="13"/>
      <c r="DX718" s="13"/>
      <c r="DY718" s="13"/>
      <c r="DZ718" s="13"/>
      <c r="EA718" s="13"/>
      <c r="EB718" s="13"/>
      <c r="EC718" s="13"/>
      <c r="ED718" s="13"/>
      <c r="EE718" s="13"/>
      <c r="EF718" s="13"/>
      <c r="EG718" s="13"/>
      <c r="EH718" s="13"/>
      <c r="EI718" s="13"/>
      <c r="EJ718" s="13"/>
      <c r="EK718" s="13"/>
      <c r="EL718" s="13"/>
      <c r="EM718" s="13"/>
      <c r="EN718" s="13"/>
      <c r="EO718" s="13"/>
      <c r="EP718" s="13"/>
      <c r="EQ718" s="13"/>
      <c r="ER718" s="13"/>
      <c r="ES718" s="13"/>
      <c r="ET718" s="13"/>
      <c r="EU718" s="13"/>
      <c r="EV718" s="13"/>
      <c r="EW718" s="13"/>
      <c r="EX718" s="13"/>
      <c r="EY718" s="13"/>
      <c r="EZ718" s="13"/>
      <c r="FA718" s="13"/>
      <c r="FB718" s="13"/>
      <c r="FC718" s="13"/>
      <c r="FD718" s="13"/>
      <c r="FE718" s="13"/>
      <c r="FF718" s="13"/>
      <c r="FG718" s="13"/>
      <c r="FH718" s="13"/>
      <c r="FI718" s="13"/>
      <c r="FJ718" s="13"/>
      <c r="FK718" s="13"/>
      <c r="FL718" s="13"/>
      <c r="FM718" s="13"/>
      <c r="FN718" s="13"/>
      <c r="FO718" s="13"/>
      <c r="FP718" s="13"/>
      <c r="FQ718" s="13"/>
      <c r="FR718" s="13"/>
      <c r="FS718" s="13"/>
      <c r="FT718" s="13"/>
      <c r="FU718" s="13"/>
      <c r="FV718" s="13"/>
      <c r="FW718" s="13"/>
      <c r="FX718" s="13"/>
      <c r="FY718" s="13"/>
      <c r="FZ718" s="13"/>
      <c r="GA718" s="13"/>
      <c r="GB718" s="13"/>
      <c r="GC718" s="13"/>
      <c r="GD718" s="13"/>
      <c r="GE718" s="13"/>
      <c r="GF718" s="13"/>
      <c r="GG718" s="13"/>
      <c r="GH718" s="13"/>
      <c r="GI718" s="13"/>
      <c r="GJ718" s="13"/>
      <c r="GK718" s="13"/>
      <c r="GL718" s="13"/>
      <c r="GM718" s="13"/>
      <c r="GN718" s="13"/>
      <c r="GO718" s="13"/>
      <c r="GP718" s="13"/>
      <c r="GQ718" s="13"/>
      <c r="GR718" s="13"/>
      <c r="GS718" s="13"/>
      <c r="GT718" s="13"/>
      <c r="GU718" s="13"/>
      <c r="GV718" s="13"/>
      <c r="GW718" s="13"/>
      <c r="GX718" s="13"/>
      <c r="GY718" s="13"/>
      <c r="GZ718" s="13"/>
      <c r="HA718" s="13"/>
      <c r="HB718" s="13"/>
      <c r="HC718" s="13"/>
      <c r="HD718" s="13"/>
      <c r="HE718" s="13"/>
      <c r="HF718" s="13"/>
      <c r="HG718" s="13"/>
      <c r="HH718" s="13"/>
      <c r="HI718" s="13"/>
      <c r="HJ718" s="13"/>
      <c r="HK718" s="13"/>
      <c r="HL718" s="13"/>
      <c r="HM718" s="13"/>
      <c r="HN718" s="13"/>
      <c r="HO718" s="13"/>
      <c r="HP718" s="13"/>
      <c r="HQ718" s="13"/>
      <c r="HR718" s="13"/>
      <c r="HS718" s="13"/>
      <c r="HT718" s="13"/>
      <c r="HU718" s="13"/>
      <c r="HV718" s="13"/>
      <c r="HW718" s="13"/>
      <c r="HX718" s="13"/>
      <c r="HY718" s="13"/>
      <c r="HZ718" s="13"/>
      <c r="IA718" s="13"/>
      <c r="IB718" s="13"/>
      <c r="IC718" s="13"/>
      <c r="ID718" s="13"/>
      <c r="IE718" s="13"/>
      <c r="IF718" s="13"/>
      <c r="IG718" s="13"/>
      <c r="IH718" s="13"/>
      <c r="II718" s="13"/>
      <c r="IJ718" s="13"/>
      <c r="IK718" s="13"/>
      <c r="IL718" s="13"/>
      <c r="IM718" s="13"/>
    </row>
    <row r="719" spans="1:247" s="14" customFormat="1" ht="14.25" customHeight="1">
      <c r="A719" s="23" t="s">
        <v>628</v>
      </c>
      <c r="B719" s="1" t="str">
        <f>VLOOKUP($A$2:$A$870,'[1]Sheet1'!$A$1:$B$2000,2,FALSE)</f>
        <v>58162P</v>
      </c>
      <c r="C719" s="18" t="s">
        <v>629</v>
      </c>
      <c r="D719" s="37">
        <v>7500</v>
      </c>
      <c r="E719" s="12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  <c r="DU719" s="13"/>
      <c r="DV719" s="13"/>
      <c r="DW719" s="13"/>
      <c r="DX719" s="13"/>
      <c r="DY719" s="13"/>
      <c r="DZ719" s="13"/>
      <c r="EA719" s="13"/>
      <c r="EB719" s="13"/>
      <c r="EC719" s="13"/>
      <c r="ED719" s="13"/>
      <c r="EE719" s="13"/>
      <c r="EF719" s="13"/>
      <c r="EG719" s="13"/>
      <c r="EH719" s="13"/>
      <c r="EI719" s="13"/>
      <c r="EJ719" s="13"/>
      <c r="EK719" s="13"/>
      <c r="EL719" s="13"/>
      <c r="EM719" s="13"/>
      <c r="EN719" s="13"/>
      <c r="EO719" s="13"/>
      <c r="EP719" s="13"/>
      <c r="EQ719" s="13"/>
      <c r="ER719" s="13"/>
      <c r="ES719" s="13"/>
      <c r="ET719" s="13"/>
      <c r="EU719" s="13"/>
      <c r="EV719" s="13"/>
      <c r="EW719" s="13"/>
      <c r="EX719" s="13"/>
      <c r="EY719" s="13"/>
      <c r="EZ719" s="13"/>
      <c r="FA719" s="13"/>
      <c r="FB719" s="13"/>
      <c r="FC719" s="13"/>
      <c r="FD719" s="13"/>
      <c r="FE719" s="13"/>
      <c r="FF719" s="13"/>
      <c r="FG719" s="13"/>
      <c r="FH719" s="13"/>
      <c r="FI719" s="13"/>
      <c r="FJ719" s="13"/>
      <c r="FK719" s="13"/>
      <c r="FL719" s="13"/>
      <c r="FM719" s="13"/>
      <c r="FN719" s="13"/>
      <c r="FO719" s="13"/>
      <c r="FP719" s="13"/>
      <c r="FQ719" s="13"/>
      <c r="FR719" s="13"/>
      <c r="FS719" s="13"/>
      <c r="FT719" s="13"/>
      <c r="FU719" s="13"/>
      <c r="FV719" s="13"/>
      <c r="FW719" s="13"/>
      <c r="FX719" s="13"/>
      <c r="FY719" s="13"/>
      <c r="FZ719" s="13"/>
      <c r="GA719" s="13"/>
      <c r="GB719" s="13"/>
      <c r="GC719" s="13"/>
      <c r="GD719" s="13"/>
      <c r="GE719" s="13"/>
      <c r="GF719" s="13"/>
      <c r="GG719" s="13"/>
      <c r="GH719" s="13"/>
      <c r="GI719" s="13"/>
      <c r="GJ719" s="13"/>
      <c r="GK719" s="13"/>
      <c r="GL719" s="13"/>
      <c r="GM719" s="13"/>
      <c r="GN719" s="13"/>
      <c r="GO719" s="13"/>
      <c r="GP719" s="13"/>
      <c r="GQ719" s="13"/>
      <c r="GR719" s="13"/>
      <c r="GS719" s="13"/>
      <c r="GT719" s="13"/>
      <c r="GU719" s="13"/>
      <c r="GV719" s="13"/>
      <c r="GW719" s="13"/>
      <c r="GX719" s="13"/>
      <c r="GY719" s="13"/>
      <c r="GZ719" s="13"/>
      <c r="HA719" s="13"/>
      <c r="HB719" s="13"/>
      <c r="HC719" s="13"/>
      <c r="HD719" s="13"/>
      <c r="HE719" s="13"/>
      <c r="HF719" s="13"/>
      <c r="HG719" s="13"/>
      <c r="HH719" s="13"/>
      <c r="HI719" s="13"/>
      <c r="HJ719" s="13"/>
      <c r="HK719" s="13"/>
      <c r="HL719" s="13"/>
      <c r="HM719" s="13"/>
      <c r="HN719" s="13"/>
      <c r="HO719" s="13"/>
      <c r="HP719" s="13"/>
      <c r="HQ719" s="13"/>
      <c r="HR719" s="13"/>
      <c r="HS719" s="13"/>
      <c r="HT719" s="13"/>
      <c r="HU719" s="13"/>
      <c r="HV719" s="13"/>
      <c r="HW719" s="13"/>
      <c r="HX719" s="13"/>
      <c r="HY719" s="13"/>
      <c r="HZ719" s="13"/>
      <c r="IA719" s="13"/>
      <c r="IB719" s="13"/>
      <c r="IC719" s="13"/>
      <c r="ID719" s="13"/>
      <c r="IE719" s="13"/>
      <c r="IF719" s="13"/>
      <c r="IG719" s="13"/>
      <c r="IH719" s="13"/>
      <c r="II719" s="13"/>
      <c r="IJ719" s="13"/>
      <c r="IK719" s="13"/>
      <c r="IL719" s="13"/>
      <c r="IM719" s="13"/>
    </row>
    <row r="720" spans="1:247" s="14" customFormat="1" ht="14.25" customHeight="1">
      <c r="A720" s="23" t="s">
        <v>624</v>
      </c>
      <c r="B720" s="1" t="str">
        <f>VLOOKUP($A$2:$A$870,'[1]Sheet1'!$A$1:$B$2000,2,FALSE)</f>
        <v>58160P</v>
      </c>
      <c r="C720" s="18" t="s">
        <v>625</v>
      </c>
      <c r="D720" s="37">
        <v>3000</v>
      </c>
      <c r="E720" s="12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  <c r="DU720" s="13"/>
      <c r="DV720" s="13"/>
      <c r="DW720" s="13"/>
      <c r="DX720" s="13"/>
      <c r="DY720" s="13"/>
      <c r="DZ720" s="13"/>
      <c r="EA720" s="13"/>
      <c r="EB720" s="13"/>
      <c r="EC720" s="13"/>
      <c r="ED720" s="13"/>
      <c r="EE720" s="13"/>
      <c r="EF720" s="13"/>
      <c r="EG720" s="13"/>
      <c r="EH720" s="13"/>
      <c r="EI720" s="13"/>
      <c r="EJ720" s="13"/>
      <c r="EK720" s="13"/>
      <c r="EL720" s="13"/>
      <c r="EM720" s="13"/>
      <c r="EN720" s="13"/>
      <c r="EO720" s="13"/>
      <c r="EP720" s="13"/>
      <c r="EQ720" s="13"/>
      <c r="ER720" s="13"/>
      <c r="ES720" s="13"/>
      <c r="ET720" s="13"/>
      <c r="EU720" s="13"/>
      <c r="EV720" s="13"/>
      <c r="EW720" s="13"/>
      <c r="EX720" s="13"/>
      <c r="EY720" s="13"/>
      <c r="EZ720" s="13"/>
      <c r="FA720" s="13"/>
      <c r="FB720" s="13"/>
      <c r="FC720" s="13"/>
      <c r="FD720" s="13"/>
      <c r="FE720" s="13"/>
      <c r="FF720" s="13"/>
      <c r="FG720" s="13"/>
      <c r="FH720" s="13"/>
      <c r="FI720" s="13"/>
      <c r="FJ720" s="13"/>
      <c r="FK720" s="13"/>
      <c r="FL720" s="13"/>
      <c r="FM720" s="13"/>
      <c r="FN720" s="13"/>
      <c r="FO720" s="13"/>
      <c r="FP720" s="13"/>
      <c r="FQ720" s="13"/>
      <c r="FR720" s="13"/>
      <c r="FS720" s="13"/>
      <c r="FT720" s="13"/>
      <c r="FU720" s="13"/>
      <c r="FV720" s="13"/>
      <c r="FW720" s="13"/>
      <c r="FX720" s="13"/>
      <c r="FY720" s="13"/>
      <c r="FZ720" s="13"/>
      <c r="GA720" s="13"/>
      <c r="GB720" s="13"/>
      <c r="GC720" s="13"/>
      <c r="GD720" s="13"/>
      <c r="GE720" s="13"/>
      <c r="GF720" s="13"/>
      <c r="GG720" s="13"/>
      <c r="GH720" s="13"/>
      <c r="GI720" s="13"/>
      <c r="GJ720" s="13"/>
      <c r="GK720" s="13"/>
      <c r="GL720" s="13"/>
      <c r="GM720" s="13"/>
      <c r="GN720" s="13"/>
      <c r="GO720" s="13"/>
      <c r="GP720" s="13"/>
      <c r="GQ720" s="13"/>
      <c r="GR720" s="13"/>
      <c r="GS720" s="13"/>
      <c r="GT720" s="13"/>
      <c r="GU720" s="13"/>
      <c r="GV720" s="13"/>
      <c r="GW720" s="13"/>
      <c r="GX720" s="13"/>
      <c r="GY720" s="13"/>
      <c r="GZ720" s="13"/>
      <c r="HA720" s="13"/>
      <c r="HB720" s="13"/>
      <c r="HC720" s="13"/>
      <c r="HD720" s="13"/>
      <c r="HE720" s="13"/>
      <c r="HF720" s="13"/>
      <c r="HG720" s="13"/>
      <c r="HH720" s="13"/>
      <c r="HI720" s="13"/>
      <c r="HJ720" s="13"/>
      <c r="HK720" s="13"/>
      <c r="HL720" s="13"/>
      <c r="HM720" s="13"/>
      <c r="HN720" s="13"/>
      <c r="HO720" s="13"/>
      <c r="HP720" s="13"/>
      <c r="HQ720" s="13"/>
      <c r="HR720" s="13"/>
      <c r="HS720" s="13"/>
      <c r="HT720" s="13"/>
      <c r="HU720" s="13"/>
      <c r="HV720" s="13"/>
      <c r="HW720" s="13"/>
      <c r="HX720" s="13"/>
      <c r="HY720" s="13"/>
      <c r="HZ720" s="13"/>
      <c r="IA720" s="13"/>
      <c r="IB720" s="13"/>
      <c r="IC720" s="13"/>
      <c r="ID720" s="13"/>
      <c r="IE720" s="13"/>
      <c r="IF720" s="13"/>
      <c r="IG720" s="13"/>
      <c r="IH720" s="13"/>
      <c r="II720" s="13"/>
      <c r="IJ720" s="13"/>
      <c r="IK720" s="13"/>
      <c r="IL720" s="13"/>
      <c r="IM720" s="13"/>
    </row>
    <row r="721" spans="1:247" s="14" customFormat="1" ht="14.25" customHeight="1">
      <c r="A721" s="23" t="s">
        <v>630</v>
      </c>
      <c r="B721" s="1" t="str">
        <f>VLOOKUP($A$2:$A$870,'[1]Sheet1'!$A$1:$B$2000,2,FALSE)</f>
        <v>58163P</v>
      </c>
      <c r="C721" s="18" t="s">
        <v>631</v>
      </c>
      <c r="D721" s="37">
        <v>9000</v>
      </c>
      <c r="E721" s="12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  <c r="DU721" s="13"/>
      <c r="DV721" s="13"/>
      <c r="DW721" s="13"/>
      <c r="DX721" s="13"/>
      <c r="DY721" s="13"/>
      <c r="DZ721" s="13"/>
      <c r="EA721" s="13"/>
      <c r="EB721" s="13"/>
      <c r="EC721" s="13"/>
      <c r="ED721" s="13"/>
      <c r="EE721" s="13"/>
      <c r="EF721" s="13"/>
      <c r="EG721" s="13"/>
      <c r="EH721" s="13"/>
      <c r="EI721" s="13"/>
      <c r="EJ721" s="13"/>
      <c r="EK721" s="13"/>
      <c r="EL721" s="13"/>
      <c r="EM721" s="13"/>
      <c r="EN721" s="13"/>
      <c r="EO721" s="13"/>
      <c r="EP721" s="13"/>
      <c r="EQ721" s="13"/>
      <c r="ER721" s="13"/>
      <c r="ES721" s="13"/>
      <c r="ET721" s="13"/>
      <c r="EU721" s="13"/>
      <c r="EV721" s="13"/>
      <c r="EW721" s="13"/>
      <c r="EX721" s="13"/>
      <c r="EY721" s="13"/>
      <c r="EZ721" s="13"/>
      <c r="FA721" s="13"/>
      <c r="FB721" s="13"/>
      <c r="FC721" s="13"/>
      <c r="FD721" s="13"/>
      <c r="FE721" s="13"/>
      <c r="FF721" s="13"/>
      <c r="FG721" s="13"/>
      <c r="FH721" s="13"/>
      <c r="FI721" s="13"/>
      <c r="FJ721" s="13"/>
      <c r="FK721" s="13"/>
      <c r="FL721" s="13"/>
      <c r="FM721" s="13"/>
      <c r="FN721" s="13"/>
      <c r="FO721" s="13"/>
      <c r="FP721" s="13"/>
      <c r="FQ721" s="13"/>
      <c r="FR721" s="13"/>
      <c r="FS721" s="13"/>
      <c r="FT721" s="13"/>
      <c r="FU721" s="13"/>
      <c r="FV721" s="13"/>
      <c r="FW721" s="13"/>
      <c r="FX721" s="13"/>
      <c r="FY721" s="13"/>
      <c r="FZ721" s="13"/>
      <c r="GA721" s="13"/>
      <c r="GB721" s="13"/>
      <c r="GC721" s="13"/>
      <c r="GD721" s="13"/>
      <c r="GE721" s="13"/>
      <c r="GF721" s="13"/>
      <c r="GG721" s="13"/>
      <c r="GH721" s="13"/>
      <c r="GI721" s="13"/>
      <c r="GJ721" s="13"/>
      <c r="GK721" s="13"/>
      <c r="GL721" s="13"/>
      <c r="GM721" s="13"/>
      <c r="GN721" s="13"/>
      <c r="GO721" s="13"/>
      <c r="GP721" s="13"/>
      <c r="GQ721" s="13"/>
      <c r="GR721" s="13"/>
      <c r="GS721" s="13"/>
      <c r="GT721" s="13"/>
      <c r="GU721" s="13"/>
      <c r="GV721" s="13"/>
      <c r="GW721" s="13"/>
      <c r="GX721" s="13"/>
      <c r="GY721" s="13"/>
      <c r="GZ721" s="13"/>
      <c r="HA721" s="13"/>
      <c r="HB721" s="13"/>
      <c r="HC721" s="13"/>
      <c r="HD721" s="13"/>
      <c r="HE721" s="13"/>
      <c r="HF721" s="13"/>
      <c r="HG721" s="13"/>
      <c r="HH721" s="13"/>
      <c r="HI721" s="13"/>
      <c r="HJ721" s="13"/>
      <c r="HK721" s="13"/>
      <c r="HL721" s="13"/>
      <c r="HM721" s="13"/>
      <c r="HN721" s="13"/>
      <c r="HO721" s="13"/>
      <c r="HP721" s="13"/>
      <c r="HQ721" s="13"/>
      <c r="HR721" s="13"/>
      <c r="HS721" s="13"/>
      <c r="HT721" s="13"/>
      <c r="HU721" s="13"/>
      <c r="HV721" s="13"/>
      <c r="HW721" s="13"/>
      <c r="HX721" s="13"/>
      <c r="HY721" s="13"/>
      <c r="HZ721" s="13"/>
      <c r="IA721" s="13"/>
      <c r="IB721" s="13"/>
      <c r="IC721" s="13"/>
      <c r="ID721" s="13"/>
      <c r="IE721" s="13"/>
      <c r="IF721" s="13"/>
      <c r="IG721" s="13"/>
      <c r="IH721" s="13"/>
      <c r="II721" s="13"/>
      <c r="IJ721" s="13"/>
      <c r="IK721" s="13"/>
      <c r="IL721" s="13"/>
      <c r="IM721" s="13"/>
    </row>
    <row r="722" spans="1:247" s="14" customFormat="1" ht="14.25" customHeight="1">
      <c r="A722" s="23" t="s">
        <v>638</v>
      </c>
      <c r="B722" s="1" t="str">
        <f>VLOOKUP($A$2:$A$870,'[1]Sheet1'!$A$1:$B$2000,2,FALSE)</f>
        <v>58167P</v>
      </c>
      <c r="C722" s="18" t="s">
        <v>639</v>
      </c>
      <c r="D722" s="37">
        <f>0.8*D716</f>
        <v>4800</v>
      </c>
      <c r="E722" s="12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  <c r="DU722" s="13"/>
      <c r="DV722" s="13"/>
      <c r="DW722" s="13"/>
      <c r="DX722" s="13"/>
      <c r="DY722" s="13"/>
      <c r="DZ722" s="13"/>
      <c r="EA722" s="13"/>
      <c r="EB722" s="13"/>
      <c r="EC722" s="13"/>
      <c r="ED722" s="13"/>
      <c r="EE722" s="13"/>
      <c r="EF722" s="13"/>
      <c r="EG722" s="13"/>
      <c r="EH722" s="13"/>
      <c r="EI722" s="13"/>
      <c r="EJ722" s="13"/>
      <c r="EK722" s="13"/>
      <c r="EL722" s="13"/>
      <c r="EM722" s="13"/>
      <c r="EN722" s="13"/>
      <c r="EO722" s="13"/>
      <c r="EP722" s="13"/>
      <c r="EQ722" s="13"/>
      <c r="ER722" s="13"/>
      <c r="ES722" s="13"/>
      <c r="ET722" s="13"/>
      <c r="EU722" s="13"/>
      <c r="EV722" s="13"/>
      <c r="EW722" s="13"/>
      <c r="EX722" s="13"/>
      <c r="EY722" s="13"/>
      <c r="EZ722" s="13"/>
      <c r="FA722" s="13"/>
      <c r="FB722" s="13"/>
      <c r="FC722" s="13"/>
      <c r="FD722" s="13"/>
      <c r="FE722" s="13"/>
      <c r="FF722" s="13"/>
      <c r="FG722" s="13"/>
      <c r="FH722" s="13"/>
      <c r="FI722" s="13"/>
      <c r="FJ722" s="13"/>
      <c r="FK722" s="13"/>
      <c r="FL722" s="13"/>
      <c r="FM722" s="13"/>
      <c r="FN722" s="13"/>
      <c r="FO722" s="13"/>
      <c r="FP722" s="13"/>
      <c r="FQ722" s="13"/>
      <c r="FR722" s="13"/>
      <c r="FS722" s="13"/>
      <c r="FT722" s="13"/>
      <c r="FU722" s="13"/>
      <c r="FV722" s="13"/>
      <c r="FW722" s="13"/>
      <c r="FX722" s="13"/>
      <c r="FY722" s="13"/>
      <c r="FZ722" s="13"/>
      <c r="GA722" s="13"/>
      <c r="GB722" s="13"/>
      <c r="GC722" s="13"/>
      <c r="GD722" s="13"/>
      <c r="GE722" s="13"/>
      <c r="GF722" s="13"/>
      <c r="GG722" s="13"/>
      <c r="GH722" s="13"/>
      <c r="GI722" s="13"/>
      <c r="GJ722" s="13"/>
      <c r="GK722" s="13"/>
      <c r="GL722" s="13"/>
      <c r="GM722" s="13"/>
      <c r="GN722" s="13"/>
      <c r="GO722" s="13"/>
      <c r="GP722" s="13"/>
      <c r="GQ722" s="13"/>
      <c r="GR722" s="13"/>
      <c r="GS722" s="13"/>
      <c r="GT722" s="13"/>
      <c r="GU722" s="13"/>
      <c r="GV722" s="13"/>
      <c r="GW722" s="13"/>
      <c r="GX722" s="13"/>
      <c r="GY722" s="13"/>
      <c r="GZ722" s="13"/>
      <c r="HA722" s="13"/>
      <c r="HB722" s="13"/>
      <c r="HC722" s="13"/>
      <c r="HD722" s="13"/>
      <c r="HE722" s="13"/>
      <c r="HF722" s="13"/>
      <c r="HG722" s="13"/>
      <c r="HH722" s="13"/>
      <c r="HI722" s="13"/>
      <c r="HJ722" s="13"/>
      <c r="HK722" s="13"/>
      <c r="HL722" s="13"/>
      <c r="HM722" s="13"/>
      <c r="HN722" s="13"/>
      <c r="HO722" s="13"/>
      <c r="HP722" s="13"/>
      <c r="HQ722" s="13"/>
      <c r="HR722" s="13"/>
      <c r="HS722" s="13"/>
      <c r="HT722" s="13"/>
      <c r="HU722" s="13"/>
      <c r="HV722" s="13"/>
      <c r="HW722" s="13"/>
      <c r="HX722" s="13"/>
      <c r="HY722" s="13"/>
      <c r="HZ722" s="13"/>
      <c r="IA722" s="13"/>
      <c r="IB722" s="13"/>
      <c r="IC722" s="13"/>
      <c r="ID722" s="13"/>
      <c r="IE722" s="13"/>
      <c r="IF722" s="13"/>
      <c r="IG722" s="13"/>
      <c r="IH722" s="13"/>
      <c r="II722" s="13"/>
      <c r="IJ722" s="13"/>
      <c r="IK722" s="13"/>
      <c r="IL722" s="13"/>
      <c r="IM722" s="13"/>
    </row>
    <row r="723" spans="1:247" s="14" customFormat="1" ht="14.25" customHeight="1">
      <c r="A723" s="23" t="s">
        <v>634</v>
      </c>
      <c r="B723" s="1" t="str">
        <f>VLOOKUP($A$2:$A$870,'[1]Sheet1'!$A$1:$B$2000,2,FALSE)</f>
        <v>58165P</v>
      </c>
      <c r="C723" s="18" t="s">
        <v>635</v>
      </c>
      <c r="D723" s="37">
        <f>0.8*D717</f>
        <v>4000</v>
      </c>
      <c r="E723" s="12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  <c r="DM723" s="13"/>
      <c r="DN723" s="13"/>
      <c r="DO723" s="13"/>
      <c r="DP723" s="13"/>
      <c r="DQ723" s="13"/>
      <c r="DR723" s="13"/>
      <c r="DS723" s="13"/>
      <c r="DT723" s="13"/>
      <c r="DU723" s="13"/>
      <c r="DV723" s="13"/>
      <c r="DW723" s="13"/>
      <c r="DX723" s="13"/>
      <c r="DY723" s="13"/>
      <c r="DZ723" s="13"/>
      <c r="EA723" s="13"/>
      <c r="EB723" s="13"/>
      <c r="EC723" s="13"/>
      <c r="ED723" s="13"/>
      <c r="EE723" s="13"/>
      <c r="EF723" s="13"/>
      <c r="EG723" s="13"/>
      <c r="EH723" s="13"/>
      <c r="EI723" s="13"/>
      <c r="EJ723" s="13"/>
      <c r="EK723" s="13"/>
      <c r="EL723" s="13"/>
      <c r="EM723" s="13"/>
      <c r="EN723" s="13"/>
      <c r="EO723" s="13"/>
      <c r="EP723" s="13"/>
      <c r="EQ723" s="13"/>
      <c r="ER723" s="13"/>
      <c r="ES723" s="13"/>
      <c r="ET723" s="13"/>
      <c r="EU723" s="13"/>
      <c r="EV723" s="13"/>
      <c r="EW723" s="13"/>
      <c r="EX723" s="13"/>
      <c r="EY723" s="13"/>
      <c r="EZ723" s="13"/>
      <c r="FA723" s="13"/>
      <c r="FB723" s="13"/>
      <c r="FC723" s="13"/>
      <c r="FD723" s="13"/>
      <c r="FE723" s="13"/>
      <c r="FF723" s="13"/>
      <c r="FG723" s="13"/>
      <c r="FH723" s="13"/>
      <c r="FI723" s="13"/>
      <c r="FJ723" s="13"/>
      <c r="FK723" s="13"/>
      <c r="FL723" s="13"/>
      <c r="FM723" s="13"/>
      <c r="FN723" s="13"/>
      <c r="FO723" s="13"/>
      <c r="FP723" s="13"/>
      <c r="FQ723" s="13"/>
      <c r="FR723" s="13"/>
      <c r="FS723" s="13"/>
      <c r="FT723" s="13"/>
      <c r="FU723" s="13"/>
      <c r="FV723" s="13"/>
      <c r="FW723" s="13"/>
      <c r="FX723" s="13"/>
      <c r="FY723" s="13"/>
      <c r="FZ723" s="13"/>
      <c r="GA723" s="13"/>
      <c r="GB723" s="13"/>
      <c r="GC723" s="13"/>
      <c r="GD723" s="13"/>
      <c r="GE723" s="13"/>
      <c r="GF723" s="13"/>
      <c r="GG723" s="13"/>
      <c r="GH723" s="13"/>
      <c r="GI723" s="13"/>
      <c r="GJ723" s="13"/>
      <c r="GK723" s="13"/>
      <c r="GL723" s="13"/>
      <c r="GM723" s="13"/>
      <c r="GN723" s="13"/>
      <c r="GO723" s="13"/>
      <c r="GP723" s="13"/>
      <c r="GQ723" s="13"/>
      <c r="GR723" s="13"/>
      <c r="GS723" s="13"/>
      <c r="GT723" s="13"/>
      <c r="GU723" s="13"/>
      <c r="GV723" s="13"/>
      <c r="GW723" s="13"/>
      <c r="GX723" s="13"/>
      <c r="GY723" s="13"/>
      <c r="GZ723" s="13"/>
      <c r="HA723" s="13"/>
      <c r="HB723" s="13"/>
      <c r="HC723" s="13"/>
      <c r="HD723" s="13"/>
      <c r="HE723" s="13"/>
      <c r="HF723" s="13"/>
      <c r="HG723" s="13"/>
      <c r="HH723" s="13"/>
      <c r="HI723" s="13"/>
      <c r="HJ723" s="13"/>
      <c r="HK723" s="13"/>
      <c r="HL723" s="13"/>
      <c r="HM723" s="13"/>
      <c r="HN723" s="13"/>
      <c r="HO723" s="13"/>
      <c r="HP723" s="13"/>
      <c r="HQ723" s="13"/>
      <c r="HR723" s="13"/>
      <c r="HS723" s="13"/>
      <c r="HT723" s="13"/>
      <c r="HU723" s="13"/>
      <c r="HV723" s="13"/>
      <c r="HW723" s="13"/>
      <c r="HX723" s="13"/>
      <c r="HY723" s="13"/>
      <c r="HZ723" s="13"/>
      <c r="IA723" s="13"/>
      <c r="IB723" s="13"/>
      <c r="IC723" s="13"/>
      <c r="ID723" s="13"/>
      <c r="IE723" s="13"/>
      <c r="IF723" s="13"/>
      <c r="IG723" s="13"/>
      <c r="IH723" s="13"/>
      <c r="II723" s="13"/>
      <c r="IJ723" s="13"/>
      <c r="IK723" s="13"/>
      <c r="IL723" s="13"/>
      <c r="IM723" s="13"/>
    </row>
    <row r="724" spans="1:247" s="14" customFormat="1" ht="14.25" customHeight="1">
      <c r="A724" s="23" t="s">
        <v>640</v>
      </c>
      <c r="B724" s="1" t="str">
        <f>VLOOKUP($A$2:$A$870,'[1]Sheet1'!$A$1:$B$2000,2,FALSE)</f>
        <v>58168P</v>
      </c>
      <c r="C724" s="18" t="s">
        <v>641</v>
      </c>
      <c r="D724" s="37">
        <f>0.8*D718</f>
        <v>1600</v>
      </c>
      <c r="E724" s="12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/>
      <c r="DT724" s="13"/>
      <c r="DU724" s="13"/>
      <c r="DV724" s="13"/>
      <c r="DW724" s="13"/>
      <c r="DX724" s="13"/>
      <c r="DY724" s="13"/>
      <c r="DZ724" s="13"/>
      <c r="EA724" s="13"/>
      <c r="EB724" s="13"/>
      <c r="EC724" s="13"/>
      <c r="ED724" s="13"/>
      <c r="EE724" s="13"/>
      <c r="EF724" s="13"/>
      <c r="EG724" s="13"/>
      <c r="EH724" s="13"/>
      <c r="EI724" s="13"/>
      <c r="EJ724" s="13"/>
      <c r="EK724" s="13"/>
      <c r="EL724" s="13"/>
      <c r="EM724" s="13"/>
      <c r="EN724" s="13"/>
      <c r="EO724" s="13"/>
      <c r="EP724" s="13"/>
      <c r="EQ724" s="13"/>
      <c r="ER724" s="13"/>
      <c r="ES724" s="13"/>
      <c r="ET724" s="13"/>
      <c r="EU724" s="13"/>
      <c r="EV724" s="13"/>
      <c r="EW724" s="13"/>
      <c r="EX724" s="13"/>
      <c r="EY724" s="13"/>
      <c r="EZ724" s="13"/>
      <c r="FA724" s="13"/>
      <c r="FB724" s="13"/>
      <c r="FC724" s="13"/>
      <c r="FD724" s="13"/>
      <c r="FE724" s="13"/>
      <c r="FF724" s="13"/>
      <c r="FG724" s="13"/>
      <c r="FH724" s="13"/>
      <c r="FI724" s="13"/>
      <c r="FJ724" s="13"/>
      <c r="FK724" s="13"/>
      <c r="FL724" s="13"/>
      <c r="FM724" s="13"/>
      <c r="FN724" s="13"/>
      <c r="FO724" s="13"/>
      <c r="FP724" s="13"/>
      <c r="FQ724" s="13"/>
      <c r="FR724" s="13"/>
      <c r="FS724" s="13"/>
      <c r="FT724" s="13"/>
      <c r="FU724" s="13"/>
      <c r="FV724" s="13"/>
      <c r="FW724" s="13"/>
      <c r="FX724" s="13"/>
      <c r="FY724" s="13"/>
      <c r="FZ724" s="13"/>
      <c r="GA724" s="13"/>
      <c r="GB724" s="13"/>
      <c r="GC724" s="13"/>
      <c r="GD724" s="13"/>
      <c r="GE724" s="13"/>
      <c r="GF724" s="13"/>
      <c r="GG724" s="13"/>
      <c r="GH724" s="13"/>
      <c r="GI724" s="13"/>
      <c r="GJ724" s="13"/>
      <c r="GK724" s="13"/>
      <c r="GL724" s="13"/>
      <c r="GM724" s="13"/>
      <c r="GN724" s="13"/>
      <c r="GO724" s="13"/>
      <c r="GP724" s="13"/>
      <c r="GQ724" s="13"/>
      <c r="GR724" s="13"/>
      <c r="GS724" s="13"/>
      <c r="GT724" s="13"/>
      <c r="GU724" s="13"/>
      <c r="GV724" s="13"/>
      <c r="GW724" s="13"/>
      <c r="GX724" s="13"/>
      <c r="GY724" s="13"/>
      <c r="GZ724" s="13"/>
      <c r="HA724" s="13"/>
      <c r="HB724" s="13"/>
      <c r="HC724" s="13"/>
      <c r="HD724" s="13"/>
      <c r="HE724" s="13"/>
      <c r="HF724" s="13"/>
      <c r="HG724" s="13"/>
      <c r="HH724" s="13"/>
      <c r="HI724" s="13"/>
      <c r="HJ724" s="13"/>
      <c r="HK724" s="13"/>
      <c r="HL724" s="13"/>
      <c r="HM724" s="13"/>
      <c r="HN724" s="13"/>
      <c r="HO724" s="13"/>
      <c r="HP724" s="13"/>
      <c r="HQ724" s="13"/>
      <c r="HR724" s="13"/>
      <c r="HS724" s="13"/>
      <c r="HT724" s="13"/>
      <c r="HU724" s="13"/>
      <c r="HV724" s="13"/>
      <c r="HW724" s="13"/>
      <c r="HX724" s="13"/>
      <c r="HY724" s="13"/>
      <c r="HZ724" s="13"/>
      <c r="IA724" s="13"/>
      <c r="IB724" s="13"/>
      <c r="IC724" s="13"/>
      <c r="ID724" s="13"/>
      <c r="IE724" s="13"/>
      <c r="IF724" s="13"/>
      <c r="IG724" s="13"/>
      <c r="IH724" s="13"/>
      <c r="II724" s="13"/>
      <c r="IJ724" s="13"/>
      <c r="IK724" s="13"/>
      <c r="IL724" s="13"/>
      <c r="IM724" s="13"/>
    </row>
    <row r="725" spans="1:247" s="14" customFormat="1" ht="14.25" customHeight="1">
      <c r="A725" s="23" t="s">
        <v>636</v>
      </c>
      <c r="B725" s="1" t="str">
        <f>VLOOKUP($A$2:$A$870,'[1]Sheet1'!$A$1:$B$2000,2,FALSE)</f>
        <v>58166P</v>
      </c>
      <c r="C725" s="18" t="s">
        <v>637</v>
      </c>
      <c r="D725" s="37">
        <f>0.8*D719</f>
        <v>6000</v>
      </c>
      <c r="E725" s="12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  <c r="DP725" s="13"/>
      <c r="DQ725" s="13"/>
      <c r="DR725" s="13"/>
      <c r="DS725" s="13"/>
      <c r="DT725" s="13"/>
      <c r="DU725" s="13"/>
      <c r="DV725" s="13"/>
      <c r="DW725" s="13"/>
      <c r="DX725" s="13"/>
      <c r="DY725" s="13"/>
      <c r="DZ725" s="13"/>
      <c r="EA725" s="13"/>
      <c r="EB725" s="13"/>
      <c r="EC725" s="13"/>
      <c r="ED725" s="13"/>
      <c r="EE725" s="13"/>
      <c r="EF725" s="13"/>
      <c r="EG725" s="13"/>
      <c r="EH725" s="13"/>
      <c r="EI725" s="13"/>
      <c r="EJ725" s="13"/>
      <c r="EK725" s="13"/>
      <c r="EL725" s="13"/>
      <c r="EM725" s="13"/>
      <c r="EN725" s="13"/>
      <c r="EO725" s="13"/>
      <c r="EP725" s="13"/>
      <c r="EQ725" s="13"/>
      <c r="ER725" s="13"/>
      <c r="ES725" s="13"/>
      <c r="ET725" s="13"/>
      <c r="EU725" s="13"/>
      <c r="EV725" s="13"/>
      <c r="EW725" s="13"/>
      <c r="EX725" s="13"/>
      <c r="EY725" s="13"/>
      <c r="EZ725" s="13"/>
      <c r="FA725" s="13"/>
      <c r="FB725" s="13"/>
      <c r="FC725" s="13"/>
      <c r="FD725" s="13"/>
      <c r="FE725" s="13"/>
      <c r="FF725" s="13"/>
      <c r="FG725" s="13"/>
      <c r="FH725" s="13"/>
      <c r="FI725" s="13"/>
      <c r="FJ725" s="13"/>
      <c r="FK725" s="13"/>
      <c r="FL725" s="13"/>
      <c r="FM725" s="13"/>
      <c r="FN725" s="13"/>
      <c r="FO725" s="13"/>
      <c r="FP725" s="13"/>
      <c r="FQ725" s="13"/>
      <c r="FR725" s="13"/>
      <c r="FS725" s="13"/>
      <c r="FT725" s="13"/>
      <c r="FU725" s="13"/>
      <c r="FV725" s="13"/>
      <c r="FW725" s="13"/>
      <c r="FX725" s="13"/>
      <c r="FY725" s="13"/>
      <c r="FZ725" s="13"/>
      <c r="GA725" s="13"/>
      <c r="GB725" s="13"/>
      <c r="GC725" s="13"/>
      <c r="GD725" s="13"/>
      <c r="GE725" s="13"/>
      <c r="GF725" s="13"/>
      <c r="GG725" s="13"/>
      <c r="GH725" s="13"/>
      <c r="GI725" s="13"/>
      <c r="GJ725" s="13"/>
      <c r="GK725" s="13"/>
      <c r="GL725" s="13"/>
      <c r="GM725" s="13"/>
      <c r="GN725" s="13"/>
      <c r="GO725" s="13"/>
      <c r="GP725" s="13"/>
      <c r="GQ725" s="13"/>
      <c r="GR725" s="13"/>
      <c r="GS725" s="13"/>
      <c r="GT725" s="13"/>
      <c r="GU725" s="13"/>
      <c r="GV725" s="13"/>
      <c r="GW725" s="13"/>
      <c r="GX725" s="13"/>
      <c r="GY725" s="13"/>
      <c r="GZ725" s="13"/>
      <c r="HA725" s="13"/>
      <c r="HB725" s="13"/>
      <c r="HC725" s="13"/>
      <c r="HD725" s="13"/>
      <c r="HE725" s="13"/>
      <c r="HF725" s="13"/>
      <c r="HG725" s="13"/>
      <c r="HH725" s="13"/>
      <c r="HI725" s="13"/>
      <c r="HJ725" s="13"/>
      <c r="HK725" s="13"/>
      <c r="HL725" s="13"/>
      <c r="HM725" s="13"/>
      <c r="HN725" s="13"/>
      <c r="HO725" s="13"/>
      <c r="HP725" s="13"/>
      <c r="HQ725" s="13"/>
      <c r="HR725" s="13"/>
      <c r="HS725" s="13"/>
      <c r="HT725" s="13"/>
      <c r="HU725" s="13"/>
      <c r="HV725" s="13"/>
      <c r="HW725" s="13"/>
      <c r="HX725" s="13"/>
      <c r="HY725" s="13"/>
      <c r="HZ725" s="13"/>
      <c r="IA725" s="13"/>
      <c r="IB725" s="13"/>
      <c r="IC725" s="13"/>
      <c r="ID725" s="13"/>
      <c r="IE725" s="13"/>
      <c r="IF725" s="13"/>
      <c r="IG725" s="13"/>
      <c r="IH725" s="13"/>
      <c r="II725" s="13"/>
      <c r="IJ725" s="13"/>
      <c r="IK725" s="13"/>
      <c r="IL725" s="13"/>
      <c r="IM725" s="13"/>
    </row>
    <row r="726" spans="1:247" s="14" customFormat="1" ht="14.25" customHeight="1">
      <c r="A726" s="23" t="s">
        <v>642</v>
      </c>
      <c r="B726" s="1" t="str">
        <f>VLOOKUP($A$2:$A$870,'[1]Sheet1'!$A$1:$B$2000,2,FALSE)</f>
        <v>58169P</v>
      </c>
      <c r="C726" s="18" t="s">
        <v>643</v>
      </c>
      <c r="D726" s="37">
        <f>0.8*D720</f>
        <v>2400</v>
      </c>
      <c r="E726" s="12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  <c r="DU726" s="13"/>
      <c r="DV726" s="13"/>
      <c r="DW726" s="13"/>
      <c r="DX726" s="13"/>
      <c r="DY726" s="13"/>
      <c r="DZ726" s="13"/>
      <c r="EA726" s="13"/>
      <c r="EB726" s="13"/>
      <c r="EC726" s="13"/>
      <c r="ED726" s="13"/>
      <c r="EE726" s="13"/>
      <c r="EF726" s="13"/>
      <c r="EG726" s="13"/>
      <c r="EH726" s="13"/>
      <c r="EI726" s="13"/>
      <c r="EJ726" s="13"/>
      <c r="EK726" s="13"/>
      <c r="EL726" s="13"/>
      <c r="EM726" s="13"/>
      <c r="EN726" s="13"/>
      <c r="EO726" s="13"/>
      <c r="EP726" s="13"/>
      <c r="EQ726" s="13"/>
      <c r="ER726" s="13"/>
      <c r="ES726" s="13"/>
      <c r="ET726" s="13"/>
      <c r="EU726" s="13"/>
      <c r="EV726" s="13"/>
      <c r="EW726" s="13"/>
      <c r="EX726" s="13"/>
      <c r="EY726" s="13"/>
      <c r="EZ726" s="13"/>
      <c r="FA726" s="13"/>
      <c r="FB726" s="13"/>
      <c r="FC726" s="13"/>
      <c r="FD726" s="13"/>
      <c r="FE726" s="13"/>
      <c r="FF726" s="13"/>
      <c r="FG726" s="13"/>
      <c r="FH726" s="13"/>
      <c r="FI726" s="13"/>
      <c r="FJ726" s="13"/>
      <c r="FK726" s="13"/>
      <c r="FL726" s="13"/>
      <c r="FM726" s="13"/>
      <c r="FN726" s="13"/>
      <c r="FO726" s="13"/>
      <c r="FP726" s="13"/>
      <c r="FQ726" s="13"/>
      <c r="FR726" s="13"/>
      <c r="FS726" s="13"/>
      <c r="FT726" s="13"/>
      <c r="FU726" s="13"/>
      <c r="FV726" s="13"/>
      <c r="FW726" s="13"/>
      <c r="FX726" s="13"/>
      <c r="FY726" s="13"/>
      <c r="FZ726" s="13"/>
      <c r="GA726" s="13"/>
      <c r="GB726" s="13"/>
      <c r="GC726" s="13"/>
      <c r="GD726" s="13"/>
      <c r="GE726" s="13"/>
      <c r="GF726" s="13"/>
      <c r="GG726" s="13"/>
      <c r="GH726" s="13"/>
      <c r="GI726" s="13"/>
      <c r="GJ726" s="13"/>
      <c r="GK726" s="13"/>
      <c r="GL726" s="13"/>
      <c r="GM726" s="13"/>
      <c r="GN726" s="13"/>
      <c r="GO726" s="13"/>
      <c r="GP726" s="13"/>
      <c r="GQ726" s="13"/>
      <c r="GR726" s="13"/>
      <c r="GS726" s="13"/>
      <c r="GT726" s="13"/>
      <c r="GU726" s="13"/>
      <c r="GV726" s="13"/>
      <c r="GW726" s="13"/>
      <c r="GX726" s="13"/>
      <c r="GY726" s="13"/>
      <c r="GZ726" s="13"/>
      <c r="HA726" s="13"/>
      <c r="HB726" s="13"/>
      <c r="HC726" s="13"/>
      <c r="HD726" s="13"/>
      <c r="HE726" s="13"/>
      <c r="HF726" s="13"/>
      <c r="HG726" s="13"/>
      <c r="HH726" s="13"/>
      <c r="HI726" s="13"/>
      <c r="HJ726" s="13"/>
      <c r="HK726" s="13"/>
      <c r="HL726" s="13"/>
      <c r="HM726" s="13"/>
      <c r="HN726" s="13"/>
      <c r="HO726" s="13"/>
      <c r="HP726" s="13"/>
      <c r="HQ726" s="13"/>
      <c r="HR726" s="13"/>
      <c r="HS726" s="13"/>
      <c r="HT726" s="13"/>
      <c r="HU726" s="13"/>
      <c r="HV726" s="13"/>
      <c r="HW726" s="13"/>
      <c r="HX726" s="13"/>
      <c r="HY726" s="13"/>
      <c r="HZ726" s="13"/>
      <c r="IA726" s="13"/>
      <c r="IB726" s="13"/>
      <c r="IC726" s="13"/>
      <c r="ID726" s="13"/>
      <c r="IE726" s="13"/>
      <c r="IF726" s="13"/>
      <c r="IG726" s="13"/>
      <c r="IH726" s="13"/>
      <c r="II726" s="13"/>
      <c r="IJ726" s="13"/>
      <c r="IK726" s="13"/>
      <c r="IL726" s="13"/>
      <c r="IM726" s="13"/>
    </row>
    <row r="727" spans="1:247" s="14" customFormat="1" ht="14.25" customHeight="1">
      <c r="A727" s="23" t="s">
        <v>644</v>
      </c>
      <c r="B727" s="1" t="str">
        <f>VLOOKUP($A$2:$A$870,'[1]Sheet1'!$A$1:$B$2000,2,FALSE)</f>
        <v>58170P</v>
      </c>
      <c r="C727" s="36" t="s">
        <v>645</v>
      </c>
      <c r="D727" s="37">
        <f>0.8*D721</f>
        <v>7200</v>
      </c>
      <c r="E727" s="12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  <c r="DU727" s="13"/>
      <c r="DV727" s="13"/>
      <c r="DW727" s="13"/>
      <c r="DX727" s="13"/>
      <c r="DY727" s="13"/>
      <c r="DZ727" s="13"/>
      <c r="EA727" s="13"/>
      <c r="EB727" s="13"/>
      <c r="EC727" s="13"/>
      <c r="ED727" s="13"/>
      <c r="EE727" s="13"/>
      <c r="EF727" s="13"/>
      <c r="EG727" s="13"/>
      <c r="EH727" s="13"/>
      <c r="EI727" s="13"/>
      <c r="EJ727" s="13"/>
      <c r="EK727" s="13"/>
      <c r="EL727" s="13"/>
      <c r="EM727" s="13"/>
      <c r="EN727" s="13"/>
      <c r="EO727" s="13"/>
      <c r="EP727" s="13"/>
      <c r="EQ727" s="13"/>
      <c r="ER727" s="13"/>
      <c r="ES727" s="13"/>
      <c r="ET727" s="13"/>
      <c r="EU727" s="13"/>
      <c r="EV727" s="13"/>
      <c r="EW727" s="13"/>
      <c r="EX727" s="13"/>
      <c r="EY727" s="13"/>
      <c r="EZ727" s="13"/>
      <c r="FA727" s="13"/>
      <c r="FB727" s="13"/>
      <c r="FC727" s="13"/>
      <c r="FD727" s="13"/>
      <c r="FE727" s="13"/>
      <c r="FF727" s="13"/>
      <c r="FG727" s="13"/>
      <c r="FH727" s="13"/>
      <c r="FI727" s="13"/>
      <c r="FJ727" s="13"/>
      <c r="FK727" s="13"/>
      <c r="FL727" s="13"/>
      <c r="FM727" s="13"/>
      <c r="FN727" s="13"/>
      <c r="FO727" s="13"/>
      <c r="FP727" s="13"/>
      <c r="FQ727" s="13"/>
      <c r="FR727" s="13"/>
      <c r="FS727" s="13"/>
      <c r="FT727" s="13"/>
      <c r="FU727" s="13"/>
      <c r="FV727" s="13"/>
      <c r="FW727" s="13"/>
      <c r="FX727" s="13"/>
      <c r="FY727" s="13"/>
      <c r="FZ727" s="13"/>
      <c r="GA727" s="13"/>
      <c r="GB727" s="13"/>
      <c r="GC727" s="13"/>
      <c r="GD727" s="13"/>
      <c r="GE727" s="13"/>
      <c r="GF727" s="13"/>
      <c r="GG727" s="13"/>
      <c r="GH727" s="13"/>
      <c r="GI727" s="13"/>
      <c r="GJ727" s="13"/>
      <c r="GK727" s="13"/>
      <c r="GL727" s="13"/>
      <c r="GM727" s="13"/>
      <c r="GN727" s="13"/>
      <c r="GO727" s="13"/>
      <c r="GP727" s="13"/>
      <c r="GQ727" s="13"/>
      <c r="GR727" s="13"/>
      <c r="GS727" s="13"/>
      <c r="GT727" s="13"/>
      <c r="GU727" s="13"/>
      <c r="GV727" s="13"/>
      <c r="GW727" s="13"/>
      <c r="GX727" s="13"/>
      <c r="GY727" s="13"/>
      <c r="GZ727" s="13"/>
      <c r="HA727" s="13"/>
      <c r="HB727" s="13"/>
      <c r="HC727" s="13"/>
      <c r="HD727" s="13"/>
      <c r="HE727" s="13"/>
      <c r="HF727" s="13"/>
      <c r="HG727" s="13"/>
      <c r="HH727" s="13"/>
      <c r="HI727" s="13"/>
      <c r="HJ727" s="13"/>
      <c r="HK727" s="13"/>
      <c r="HL727" s="13"/>
      <c r="HM727" s="13"/>
      <c r="HN727" s="13"/>
      <c r="HO727" s="13"/>
      <c r="HP727" s="13"/>
      <c r="HQ727" s="13"/>
      <c r="HR727" s="13"/>
      <c r="HS727" s="13"/>
      <c r="HT727" s="13"/>
      <c r="HU727" s="13"/>
      <c r="HV727" s="13"/>
      <c r="HW727" s="13"/>
      <c r="HX727" s="13"/>
      <c r="HY727" s="13"/>
      <c r="HZ727" s="13"/>
      <c r="IA727" s="13"/>
      <c r="IB727" s="13"/>
      <c r="IC727" s="13"/>
      <c r="ID727" s="13"/>
      <c r="IE727" s="13"/>
      <c r="IF727" s="13"/>
      <c r="IG727" s="13"/>
      <c r="IH727" s="13"/>
      <c r="II727" s="13"/>
      <c r="IJ727" s="13"/>
      <c r="IK727" s="13"/>
      <c r="IL727" s="13"/>
      <c r="IM727" s="13"/>
    </row>
    <row r="728" spans="1:247" s="14" customFormat="1" ht="14.25" customHeight="1">
      <c r="A728" s="23" t="s">
        <v>632</v>
      </c>
      <c r="B728" s="1" t="str">
        <f>VLOOKUP($A$2:$A$870,'[1]Sheet1'!$A$1:$B$2000,2,FALSE)</f>
        <v>58164P</v>
      </c>
      <c r="C728" s="36" t="s">
        <v>633</v>
      </c>
      <c r="D728" s="37">
        <v>13000</v>
      </c>
      <c r="E728" s="12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  <c r="DU728" s="13"/>
      <c r="DV728" s="13"/>
      <c r="DW728" s="13"/>
      <c r="DX728" s="13"/>
      <c r="DY728" s="13"/>
      <c r="DZ728" s="13"/>
      <c r="EA728" s="13"/>
      <c r="EB728" s="13"/>
      <c r="EC728" s="13"/>
      <c r="ED728" s="13"/>
      <c r="EE728" s="13"/>
      <c r="EF728" s="13"/>
      <c r="EG728" s="13"/>
      <c r="EH728" s="13"/>
      <c r="EI728" s="13"/>
      <c r="EJ728" s="13"/>
      <c r="EK728" s="13"/>
      <c r="EL728" s="13"/>
      <c r="EM728" s="13"/>
      <c r="EN728" s="13"/>
      <c r="EO728" s="13"/>
      <c r="EP728" s="13"/>
      <c r="EQ728" s="13"/>
      <c r="ER728" s="13"/>
      <c r="ES728" s="13"/>
      <c r="ET728" s="13"/>
      <c r="EU728" s="13"/>
      <c r="EV728" s="13"/>
      <c r="EW728" s="13"/>
      <c r="EX728" s="13"/>
      <c r="EY728" s="13"/>
      <c r="EZ728" s="13"/>
      <c r="FA728" s="13"/>
      <c r="FB728" s="13"/>
      <c r="FC728" s="13"/>
      <c r="FD728" s="13"/>
      <c r="FE728" s="13"/>
      <c r="FF728" s="13"/>
      <c r="FG728" s="13"/>
      <c r="FH728" s="13"/>
      <c r="FI728" s="13"/>
      <c r="FJ728" s="13"/>
      <c r="FK728" s="13"/>
      <c r="FL728" s="13"/>
      <c r="FM728" s="13"/>
      <c r="FN728" s="13"/>
      <c r="FO728" s="13"/>
      <c r="FP728" s="13"/>
      <c r="FQ728" s="13"/>
      <c r="FR728" s="13"/>
      <c r="FS728" s="13"/>
      <c r="FT728" s="13"/>
      <c r="FU728" s="13"/>
      <c r="FV728" s="13"/>
      <c r="FW728" s="13"/>
      <c r="FX728" s="13"/>
      <c r="FY728" s="13"/>
      <c r="FZ728" s="13"/>
      <c r="GA728" s="13"/>
      <c r="GB728" s="13"/>
      <c r="GC728" s="13"/>
      <c r="GD728" s="13"/>
      <c r="GE728" s="13"/>
      <c r="GF728" s="13"/>
      <c r="GG728" s="13"/>
      <c r="GH728" s="13"/>
      <c r="GI728" s="13"/>
      <c r="GJ728" s="13"/>
      <c r="GK728" s="13"/>
      <c r="GL728" s="13"/>
      <c r="GM728" s="13"/>
      <c r="GN728" s="13"/>
      <c r="GO728" s="13"/>
      <c r="GP728" s="13"/>
      <c r="GQ728" s="13"/>
      <c r="GR728" s="13"/>
      <c r="GS728" s="13"/>
      <c r="GT728" s="13"/>
      <c r="GU728" s="13"/>
      <c r="GV728" s="13"/>
      <c r="GW728" s="13"/>
      <c r="GX728" s="13"/>
      <c r="GY728" s="13"/>
      <c r="GZ728" s="13"/>
      <c r="HA728" s="13"/>
      <c r="HB728" s="13"/>
      <c r="HC728" s="13"/>
      <c r="HD728" s="13"/>
      <c r="HE728" s="13"/>
      <c r="HF728" s="13"/>
      <c r="HG728" s="13"/>
      <c r="HH728" s="13"/>
      <c r="HI728" s="13"/>
      <c r="HJ728" s="13"/>
      <c r="HK728" s="13"/>
      <c r="HL728" s="13"/>
      <c r="HM728" s="13"/>
      <c r="HN728" s="13"/>
      <c r="HO728" s="13"/>
      <c r="HP728" s="13"/>
      <c r="HQ728" s="13"/>
      <c r="HR728" s="13"/>
      <c r="HS728" s="13"/>
      <c r="HT728" s="13"/>
      <c r="HU728" s="13"/>
      <c r="HV728" s="13"/>
      <c r="HW728" s="13"/>
      <c r="HX728" s="13"/>
      <c r="HY728" s="13"/>
      <c r="HZ728" s="13"/>
      <c r="IA728" s="13"/>
      <c r="IB728" s="13"/>
      <c r="IC728" s="13"/>
      <c r="ID728" s="13"/>
      <c r="IE728" s="13"/>
      <c r="IF728" s="13"/>
      <c r="IG728" s="13"/>
      <c r="IH728" s="13"/>
      <c r="II728" s="13"/>
      <c r="IJ728" s="13"/>
      <c r="IK728" s="13"/>
      <c r="IL728" s="13"/>
      <c r="IM728" s="13"/>
    </row>
    <row r="729" spans="1:247" s="14" customFormat="1" ht="11.25">
      <c r="A729" s="23" t="s">
        <v>650</v>
      </c>
      <c r="B729" s="1" t="str">
        <f>VLOOKUP($A$2:$A$870,'[1]Sheet1'!$A$1:$B$2000,2,FALSE)</f>
        <v>58173P</v>
      </c>
      <c r="C729" s="36" t="s">
        <v>651</v>
      </c>
      <c r="D729" s="37">
        <v>7000</v>
      </c>
      <c r="E729" s="12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  <c r="DU729" s="13"/>
      <c r="DV729" s="13"/>
      <c r="DW729" s="13"/>
      <c r="DX729" s="13"/>
      <c r="DY729" s="13"/>
      <c r="DZ729" s="13"/>
      <c r="EA729" s="13"/>
      <c r="EB729" s="13"/>
      <c r="EC729" s="13"/>
      <c r="ED729" s="13"/>
      <c r="EE729" s="13"/>
      <c r="EF729" s="13"/>
      <c r="EG729" s="13"/>
      <c r="EH729" s="13"/>
      <c r="EI729" s="13"/>
      <c r="EJ729" s="13"/>
      <c r="EK729" s="13"/>
      <c r="EL729" s="13"/>
      <c r="EM729" s="13"/>
      <c r="EN729" s="13"/>
      <c r="EO729" s="13"/>
      <c r="EP729" s="13"/>
      <c r="EQ729" s="13"/>
      <c r="ER729" s="13"/>
      <c r="ES729" s="13"/>
      <c r="ET729" s="13"/>
      <c r="EU729" s="13"/>
      <c r="EV729" s="13"/>
      <c r="EW729" s="13"/>
      <c r="EX729" s="13"/>
      <c r="EY729" s="13"/>
      <c r="EZ729" s="13"/>
      <c r="FA729" s="13"/>
      <c r="FB729" s="13"/>
      <c r="FC729" s="13"/>
      <c r="FD729" s="13"/>
      <c r="FE729" s="13"/>
      <c r="FF729" s="13"/>
      <c r="FG729" s="13"/>
      <c r="FH729" s="13"/>
      <c r="FI729" s="13"/>
      <c r="FJ729" s="13"/>
      <c r="FK729" s="13"/>
      <c r="FL729" s="13"/>
      <c r="FM729" s="13"/>
      <c r="FN729" s="13"/>
      <c r="FO729" s="13"/>
      <c r="FP729" s="13"/>
      <c r="FQ729" s="13"/>
      <c r="FR729" s="13"/>
      <c r="FS729" s="13"/>
      <c r="FT729" s="13"/>
      <c r="FU729" s="13"/>
      <c r="FV729" s="13"/>
      <c r="FW729" s="13"/>
      <c r="FX729" s="13"/>
      <c r="FY729" s="13"/>
      <c r="FZ729" s="13"/>
      <c r="GA729" s="13"/>
      <c r="GB729" s="13"/>
      <c r="GC729" s="13"/>
      <c r="GD729" s="13"/>
      <c r="GE729" s="13"/>
      <c r="GF729" s="13"/>
      <c r="GG729" s="13"/>
      <c r="GH729" s="13"/>
      <c r="GI729" s="13"/>
      <c r="GJ729" s="13"/>
      <c r="GK729" s="13"/>
      <c r="GL729" s="13"/>
      <c r="GM729" s="13"/>
      <c r="GN729" s="13"/>
      <c r="GO729" s="13"/>
      <c r="GP729" s="13"/>
      <c r="GQ729" s="13"/>
      <c r="GR729" s="13"/>
      <c r="GS729" s="13"/>
      <c r="GT729" s="13"/>
      <c r="GU729" s="13"/>
      <c r="GV729" s="13"/>
      <c r="GW729" s="13"/>
      <c r="GX729" s="13"/>
      <c r="GY729" s="13"/>
      <c r="GZ729" s="13"/>
      <c r="HA729" s="13"/>
      <c r="HB729" s="13"/>
      <c r="HC729" s="13"/>
      <c r="HD729" s="13"/>
      <c r="HE729" s="13"/>
      <c r="HF729" s="13"/>
      <c r="HG729" s="13"/>
      <c r="HH729" s="13"/>
      <c r="HI729" s="13"/>
      <c r="HJ729" s="13"/>
      <c r="HK729" s="13"/>
      <c r="HL729" s="13"/>
      <c r="HM729" s="13"/>
      <c r="HN729" s="13"/>
      <c r="HO729" s="13"/>
      <c r="HP729" s="13"/>
      <c r="HQ729" s="13"/>
      <c r="HR729" s="13"/>
      <c r="HS729" s="13"/>
      <c r="HT729" s="13"/>
      <c r="HU729" s="13"/>
      <c r="HV729" s="13"/>
      <c r="HW729" s="13"/>
      <c r="HX729" s="13"/>
      <c r="HY729" s="13"/>
      <c r="HZ729" s="13"/>
      <c r="IA729" s="13"/>
      <c r="IB729" s="13"/>
      <c r="IC729" s="13"/>
      <c r="ID729" s="13"/>
      <c r="IE729" s="13"/>
      <c r="IF729" s="13"/>
      <c r="IG729" s="13"/>
      <c r="IH729" s="13"/>
      <c r="II729" s="13"/>
      <c r="IJ729" s="13"/>
      <c r="IK729" s="13"/>
      <c r="IL729" s="13"/>
      <c r="IM729" s="13"/>
    </row>
    <row r="730" spans="1:247" s="14" customFormat="1" ht="11.25">
      <c r="A730" s="23" t="s">
        <v>646</v>
      </c>
      <c r="B730" s="1" t="str">
        <f>VLOOKUP($A$2:$A$870,'[1]Sheet1'!$A$1:$B$2000,2,FALSE)</f>
        <v>58171P</v>
      </c>
      <c r="C730" s="36" t="s">
        <v>647</v>
      </c>
      <c r="D730" s="37">
        <v>3500</v>
      </c>
      <c r="E730" s="12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  <c r="DP730" s="13"/>
      <c r="DQ730" s="13"/>
      <c r="DR730" s="13"/>
      <c r="DS730" s="13"/>
      <c r="DT730" s="13"/>
      <c r="DU730" s="13"/>
      <c r="DV730" s="13"/>
      <c r="DW730" s="13"/>
      <c r="DX730" s="13"/>
      <c r="DY730" s="13"/>
      <c r="DZ730" s="13"/>
      <c r="EA730" s="13"/>
      <c r="EB730" s="13"/>
      <c r="EC730" s="13"/>
      <c r="ED730" s="13"/>
      <c r="EE730" s="13"/>
      <c r="EF730" s="13"/>
      <c r="EG730" s="13"/>
      <c r="EH730" s="13"/>
      <c r="EI730" s="13"/>
      <c r="EJ730" s="13"/>
      <c r="EK730" s="13"/>
      <c r="EL730" s="13"/>
      <c r="EM730" s="13"/>
      <c r="EN730" s="13"/>
      <c r="EO730" s="13"/>
      <c r="EP730" s="13"/>
      <c r="EQ730" s="13"/>
      <c r="ER730" s="13"/>
      <c r="ES730" s="13"/>
      <c r="ET730" s="13"/>
      <c r="EU730" s="13"/>
      <c r="EV730" s="13"/>
      <c r="EW730" s="13"/>
      <c r="EX730" s="13"/>
      <c r="EY730" s="13"/>
      <c r="EZ730" s="13"/>
      <c r="FA730" s="13"/>
      <c r="FB730" s="13"/>
      <c r="FC730" s="13"/>
      <c r="FD730" s="13"/>
      <c r="FE730" s="13"/>
      <c r="FF730" s="13"/>
      <c r="FG730" s="13"/>
      <c r="FH730" s="13"/>
      <c r="FI730" s="13"/>
      <c r="FJ730" s="13"/>
      <c r="FK730" s="13"/>
      <c r="FL730" s="13"/>
      <c r="FM730" s="13"/>
      <c r="FN730" s="13"/>
      <c r="FO730" s="13"/>
      <c r="FP730" s="13"/>
      <c r="FQ730" s="13"/>
      <c r="FR730" s="13"/>
      <c r="FS730" s="13"/>
      <c r="FT730" s="13"/>
      <c r="FU730" s="13"/>
      <c r="FV730" s="13"/>
      <c r="FW730" s="13"/>
      <c r="FX730" s="13"/>
      <c r="FY730" s="13"/>
      <c r="FZ730" s="13"/>
      <c r="GA730" s="13"/>
      <c r="GB730" s="13"/>
      <c r="GC730" s="13"/>
      <c r="GD730" s="13"/>
      <c r="GE730" s="13"/>
      <c r="GF730" s="13"/>
      <c r="GG730" s="13"/>
      <c r="GH730" s="13"/>
      <c r="GI730" s="13"/>
      <c r="GJ730" s="13"/>
      <c r="GK730" s="13"/>
      <c r="GL730" s="13"/>
      <c r="GM730" s="13"/>
      <c r="GN730" s="13"/>
      <c r="GO730" s="13"/>
      <c r="GP730" s="13"/>
      <c r="GQ730" s="13"/>
      <c r="GR730" s="13"/>
      <c r="GS730" s="13"/>
      <c r="GT730" s="13"/>
      <c r="GU730" s="13"/>
      <c r="GV730" s="13"/>
      <c r="GW730" s="13"/>
      <c r="GX730" s="13"/>
      <c r="GY730" s="13"/>
      <c r="GZ730" s="13"/>
      <c r="HA730" s="13"/>
      <c r="HB730" s="13"/>
      <c r="HC730" s="13"/>
      <c r="HD730" s="13"/>
      <c r="HE730" s="13"/>
      <c r="HF730" s="13"/>
      <c r="HG730" s="13"/>
      <c r="HH730" s="13"/>
      <c r="HI730" s="13"/>
      <c r="HJ730" s="13"/>
      <c r="HK730" s="13"/>
      <c r="HL730" s="13"/>
      <c r="HM730" s="13"/>
      <c r="HN730" s="13"/>
      <c r="HO730" s="13"/>
      <c r="HP730" s="13"/>
      <c r="HQ730" s="13"/>
      <c r="HR730" s="13"/>
      <c r="HS730" s="13"/>
      <c r="HT730" s="13"/>
      <c r="HU730" s="13"/>
      <c r="HV730" s="13"/>
      <c r="HW730" s="13"/>
      <c r="HX730" s="13"/>
      <c r="HY730" s="13"/>
      <c r="HZ730" s="13"/>
      <c r="IA730" s="13"/>
      <c r="IB730" s="13"/>
      <c r="IC730" s="13"/>
      <c r="ID730" s="13"/>
      <c r="IE730" s="13"/>
      <c r="IF730" s="13"/>
      <c r="IG730" s="13"/>
      <c r="IH730" s="13"/>
      <c r="II730" s="13"/>
      <c r="IJ730" s="13"/>
      <c r="IK730" s="13"/>
      <c r="IL730" s="13"/>
      <c r="IM730" s="13"/>
    </row>
    <row r="731" spans="1:247" s="14" customFormat="1" ht="14.25" customHeight="1">
      <c r="A731" s="23" t="s">
        <v>652</v>
      </c>
      <c r="B731" s="1" t="str">
        <f>VLOOKUP($A$2:$A$870,'[1]Sheet1'!$A$1:$B$2000,2,FALSE)</f>
        <v>58174P</v>
      </c>
      <c r="C731" s="36" t="s">
        <v>653</v>
      </c>
      <c r="D731" s="37">
        <v>9750</v>
      </c>
      <c r="E731" s="12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  <c r="DM731" s="13"/>
      <c r="DN731" s="13"/>
      <c r="DO731" s="13"/>
      <c r="DP731" s="13"/>
      <c r="DQ731" s="13"/>
      <c r="DR731" s="13"/>
      <c r="DS731" s="13"/>
      <c r="DT731" s="13"/>
      <c r="DU731" s="13"/>
      <c r="DV731" s="13"/>
      <c r="DW731" s="13"/>
      <c r="DX731" s="13"/>
      <c r="DY731" s="13"/>
      <c r="DZ731" s="13"/>
      <c r="EA731" s="13"/>
      <c r="EB731" s="13"/>
      <c r="EC731" s="13"/>
      <c r="ED731" s="13"/>
      <c r="EE731" s="13"/>
      <c r="EF731" s="13"/>
      <c r="EG731" s="13"/>
      <c r="EH731" s="13"/>
      <c r="EI731" s="13"/>
      <c r="EJ731" s="13"/>
      <c r="EK731" s="13"/>
      <c r="EL731" s="13"/>
      <c r="EM731" s="13"/>
      <c r="EN731" s="13"/>
      <c r="EO731" s="13"/>
      <c r="EP731" s="13"/>
      <c r="EQ731" s="13"/>
      <c r="ER731" s="13"/>
      <c r="ES731" s="13"/>
      <c r="ET731" s="13"/>
      <c r="EU731" s="13"/>
      <c r="EV731" s="13"/>
      <c r="EW731" s="13"/>
      <c r="EX731" s="13"/>
      <c r="EY731" s="13"/>
      <c r="EZ731" s="13"/>
      <c r="FA731" s="13"/>
      <c r="FB731" s="13"/>
      <c r="FC731" s="13"/>
      <c r="FD731" s="13"/>
      <c r="FE731" s="13"/>
      <c r="FF731" s="13"/>
      <c r="FG731" s="13"/>
      <c r="FH731" s="13"/>
      <c r="FI731" s="13"/>
      <c r="FJ731" s="13"/>
      <c r="FK731" s="13"/>
      <c r="FL731" s="13"/>
      <c r="FM731" s="13"/>
      <c r="FN731" s="13"/>
      <c r="FO731" s="13"/>
      <c r="FP731" s="13"/>
      <c r="FQ731" s="13"/>
      <c r="FR731" s="13"/>
      <c r="FS731" s="13"/>
      <c r="FT731" s="13"/>
      <c r="FU731" s="13"/>
      <c r="FV731" s="13"/>
      <c r="FW731" s="13"/>
      <c r="FX731" s="13"/>
      <c r="FY731" s="13"/>
      <c r="FZ731" s="13"/>
      <c r="GA731" s="13"/>
      <c r="GB731" s="13"/>
      <c r="GC731" s="13"/>
      <c r="GD731" s="13"/>
      <c r="GE731" s="13"/>
      <c r="GF731" s="13"/>
      <c r="GG731" s="13"/>
      <c r="GH731" s="13"/>
      <c r="GI731" s="13"/>
      <c r="GJ731" s="13"/>
      <c r="GK731" s="13"/>
      <c r="GL731" s="13"/>
      <c r="GM731" s="13"/>
      <c r="GN731" s="13"/>
      <c r="GO731" s="13"/>
      <c r="GP731" s="13"/>
      <c r="GQ731" s="13"/>
      <c r="GR731" s="13"/>
      <c r="GS731" s="13"/>
      <c r="GT731" s="13"/>
      <c r="GU731" s="13"/>
      <c r="GV731" s="13"/>
      <c r="GW731" s="13"/>
      <c r="GX731" s="13"/>
      <c r="GY731" s="13"/>
      <c r="GZ731" s="13"/>
      <c r="HA731" s="13"/>
      <c r="HB731" s="13"/>
      <c r="HC731" s="13"/>
      <c r="HD731" s="13"/>
      <c r="HE731" s="13"/>
      <c r="HF731" s="13"/>
      <c r="HG731" s="13"/>
      <c r="HH731" s="13"/>
      <c r="HI731" s="13"/>
      <c r="HJ731" s="13"/>
      <c r="HK731" s="13"/>
      <c r="HL731" s="13"/>
      <c r="HM731" s="13"/>
      <c r="HN731" s="13"/>
      <c r="HO731" s="13"/>
      <c r="HP731" s="13"/>
      <c r="HQ731" s="13"/>
      <c r="HR731" s="13"/>
      <c r="HS731" s="13"/>
      <c r="HT731" s="13"/>
      <c r="HU731" s="13"/>
      <c r="HV731" s="13"/>
      <c r="HW731" s="13"/>
      <c r="HX731" s="13"/>
      <c r="HY731" s="13"/>
      <c r="HZ731" s="13"/>
      <c r="IA731" s="13"/>
      <c r="IB731" s="13"/>
      <c r="IC731" s="13"/>
      <c r="ID731" s="13"/>
      <c r="IE731" s="13"/>
      <c r="IF731" s="13"/>
      <c r="IG731" s="13"/>
      <c r="IH731" s="13"/>
      <c r="II731" s="13"/>
      <c r="IJ731" s="13"/>
      <c r="IK731" s="13"/>
      <c r="IL731" s="13"/>
      <c r="IM731" s="13"/>
    </row>
    <row r="732" spans="1:247" s="14" customFormat="1" ht="14.25" customHeight="1">
      <c r="A732" s="23" t="s">
        <v>648</v>
      </c>
      <c r="B732" s="1" t="str">
        <f>VLOOKUP($A$2:$A$870,'[1]Sheet1'!$A$1:$B$2000,2,FALSE)</f>
        <v>58172P</v>
      </c>
      <c r="C732" s="36" t="s">
        <v>649</v>
      </c>
      <c r="D732" s="37">
        <v>4750</v>
      </c>
      <c r="E732" s="12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  <c r="DU732" s="13"/>
      <c r="DV732" s="13"/>
      <c r="DW732" s="13"/>
      <c r="DX732" s="13"/>
      <c r="DY732" s="13"/>
      <c r="DZ732" s="13"/>
      <c r="EA732" s="13"/>
      <c r="EB732" s="13"/>
      <c r="EC732" s="13"/>
      <c r="ED732" s="13"/>
      <c r="EE732" s="13"/>
      <c r="EF732" s="13"/>
      <c r="EG732" s="13"/>
      <c r="EH732" s="13"/>
      <c r="EI732" s="13"/>
      <c r="EJ732" s="13"/>
      <c r="EK732" s="13"/>
      <c r="EL732" s="13"/>
      <c r="EM732" s="13"/>
      <c r="EN732" s="13"/>
      <c r="EO732" s="13"/>
      <c r="EP732" s="13"/>
      <c r="EQ732" s="13"/>
      <c r="ER732" s="13"/>
      <c r="ES732" s="13"/>
      <c r="ET732" s="13"/>
      <c r="EU732" s="13"/>
      <c r="EV732" s="13"/>
      <c r="EW732" s="13"/>
      <c r="EX732" s="13"/>
      <c r="EY732" s="13"/>
      <c r="EZ732" s="13"/>
      <c r="FA732" s="13"/>
      <c r="FB732" s="13"/>
      <c r="FC732" s="13"/>
      <c r="FD732" s="13"/>
      <c r="FE732" s="13"/>
      <c r="FF732" s="13"/>
      <c r="FG732" s="13"/>
      <c r="FH732" s="13"/>
      <c r="FI732" s="13"/>
      <c r="FJ732" s="13"/>
      <c r="FK732" s="13"/>
      <c r="FL732" s="13"/>
      <c r="FM732" s="13"/>
      <c r="FN732" s="13"/>
      <c r="FO732" s="13"/>
      <c r="FP732" s="13"/>
      <c r="FQ732" s="13"/>
      <c r="FR732" s="13"/>
      <c r="FS732" s="13"/>
      <c r="FT732" s="13"/>
      <c r="FU732" s="13"/>
      <c r="FV732" s="13"/>
      <c r="FW732" s="13"/>
      <c r="FX732" s="13"/>
      <c r="FY732" s="13"/>
      <c r="FZ732" s="13"/>
      <c r="GA732" s="13"/>
      <c r="GB732" s="13"/>
      <c r="GC732" s="13"/>
      <c r="GD732" s="13"/>
      <c r="GE732" s="13"/>
      <c r="GF732" s="13"/>
      <c r="GG732" s="13"/>
      <c r="GH732" s="13"/>
      <c r="GI732" s="13"/>
      <c r="GJ732" s="13"/>
      <c r="GK732" s="13"/>
      <c r="GL732" s="13"/>
      <c r="GM732" s="13"/>
      <c r="GN732" s="13"/>
      <c r="GO732" s="13"/>
      <c r="GP732" s="13"/>
      <c r="GQ732" s="13"/>
      <c r="GR732" s="13"/>
      <c r="GS732" s="13"/>
      <c r="GT732" s="13"/>
      <c r="GU732" s="13"/>
      <c r="GV732" s="13"/>
      <c r="GW732" s="13"/>
      <c r="GX732" s="13"/>
      <c r="GY732" s="13"/>
      <c r="GZ732" s="13"/>
      <c r="HA732" s="13"/>
      <c r="HB732" s="13"/>
      <c r="HC732" s="13"/>
      <c r="HD732" s="13"/>
      <c r="HE732" s="13"/>
      <c r="HF732" s="13"/>
      <c r="HG732" s="13"/>
      <c r="HH732" s="13"/>
      <c r="HI732" s="13"/>
      <c r="HJ732" s="13"/>
      <c r="HK732" s="13"/>
      <c r="HL732" s="13"/>
      <c r="HM732" s="13"/>
      <c r="HN732" s="13"/>
      <c r="HO732" s="13"/>
      <c r="HP732" s="13"/>
      <c r="HQ732" s="13"/>
      <c r="HR732" s="13"/>
      <c r="HS732" s="13"/>
      <c r="HT732" s="13"/>
      <c r="HU732" s="13"/>
      <c r="HV732" s="13"/>
      <c r="HW732" s="13"/>
      <c r="HX732" s="13"/>
      <c r="HY732" s="13"/>
      <c r="HZ732" s="13"/>
      <c r="IA732" s="13"/>
      <c r="IB732" s="13"/>
      <c r="IC732" s="13"/>
      <c r="ID732" s="13"/>
      <c r="IE732" s="13"/>
      <c r="IF732" s="13"/>
      <c r="IG732" s="13"/>
      <c r="IH732" s="13"/>
      <c r="II732" s="13"/>
      <c r="IJ732" s="13"/>
      <c r="IK732" s="13"/>
      <c r="IL732" s="13"/>
      <c r="IM732" s="13"/>
    </row>
    <row r="733" spans="1:247" s="14" customFormat="1" ht="14.25" customHeight="1">
      <c r="A733" s="23" t="s">
        <v>654</v>
      </c>
      <c r="B733" s="1" t="str">
        <f>VLOOKUP($A$2:$A$870,'[1]Sheet1'!$A$1:$B$2000,2,FALSE)</f>
        <v>58175P</v>
      </c>
      <c r="C733" s="36" t="s">
        <v>655</v>
      </c>
      <c r="D733" s="37">
        <v>11500</v>
      </c>
      <c r="E733" s="12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  <c r="DM733" s="13"/>
      <c r="DN733" s="13"/>
      <c r="DO733" s="13"/>
      <c r="DP733" s="13"/>
      <c r="DQ733" s="13"/>
      <c r="DR733" s="13"/>
      <c r="DS733" s="13"/>
      <c r="DT733" s="13"/>
      <c r="DU733" s="13"/>
      <c r="DV733" s="13"/>
      <c r="DW733" s="13"/>
      <c r="DX733" s="13"/>
      <c r="DY733" s="13"/>
      <c r="DZ733" s="13"/>
      <c r="EA733" s="13"/>
      <c r="EB733" s="13"/>
      <c r="EC733" s="13"/>
      <c r="ED733" s="13"/>
      <c r="EE733" s="13"/>
      <c r="EF733" s="13"/>
      <c r="EG733" s="13"/>
      <c r="EH733" s="13"/>
      <c r="EI733" s="13"/>
      <c r="EJ733" s="13"/>
      <c r="EK733" s="13"/>
      <c r="EL733" s="13"/>
      <c r="EM733" s="13"/>
      <c r="EN733" s="13"/>
      <c r="EO733" s="13"/>
      <c r="EP733" s="13"/>
      <c r="EQ733" s="13"/>
      <c r="ER733" s="13"/>
      <c r="ES733" s="13"/>
      <c r="ET733" s="13"/>
      <c r="EU733" s="13"/>
      <c r="EV733" s="13"/>
      <c r="EW733" s="13"/>
      <c r="EX733" s="13"/>
      <c r="EY733" s="13"/>
      <c r="EZ733" s="13"/>
      <c r="FA733" s="13"/>
      <c r="FB733" s="13"/>
      <c r="FC733" s="13"/>
      <c r="FD733" s="13"/>
      <c r="FE733" s="13"/>
      <c r="FF733" s="13"/>
      <c r="FG733" s="13"/>
      <c r="FH733" s="13"/>
      <c r="FI733" s="13"/>
      <c r="FJ733" s="13"/>
      <c r="FK733" s="13"/>
      <c r="FL733" s="13"/>
      <c r="FM733" s="13"/>
      <c r="FN733" s="13"/>
      <c r="FO733" s="13"/>
      <c r="FP733" s="13"/>
      <c r="FQ733" s="13"/>
      <c r="FR733" s="13"/>
      <c r="FS733" s="13"/>
      <c r="FT733" s="13"/>
      <c r="FU733" s="13"/>
      <c r="FV733" s="13"/>
      <c r="FW733" s="13"/>
      <c r="FX733" s="13"/>
      <c r="FY733" s="13"/>
      <c r="FZ733" s="13"/>
      <c r="GA733" s="13"/>
      <c r="GB733" s="13"/>
      <c r="GC733" s="13"/>
      <c r="GD733" s="13"/>
      <c r="GE733" s="13"/>
      <c r="GF733" s="13"/>
      <c r="GG733" s="13"/>
      <c r="GH733" s="13"/>
      <c r="GI733" s="13"/>
      <c r="GJ733" s="13"/>
      <c r="GK733" s="13"/>
      <c r="GL733" s="13"/>
      <c r="GM733" s="13"/>
      <c r="GN733" s="13"/>
      <c r="GO733" s="13"/>
      <c r="GP733" s="13"/>
      <c r="GQ733" s="13"/>
      <c r="GR733" s="13"/>
      <c r="GS733" s="13"/>
      <c r="GT733" s="13"/>
      <c r="GU733" s="13"/>
      <c r="GV733" s="13"/>
      <c r="GW733" s="13"/>
      <c r="GX733" s="13"/>
      <c r="GY733" s="13"/>
      <c r="GZ733" s="13"/>
      <c r="HA733" s="13"/>
      <c r="HB733" s="13"/>
      <c r="HC733" s="13"/>
      <c r="HD733" s="13"/>
      <c r="HE733" s="13"/>
      <c r="HF733" s="13"/>
      <c r="HG733" s="13"/>
      <c r="HH733" s="13"/>
      <c r="HI733" s="13"/>
      <c r="HJ733" s="13"/>
      <c r="HK733" s="13"/>
      <c r="HL733" s="13"/>
      <c r="HM733" s="13"/>
      <c r="HN733" s="13"/>
      <c r="HO733" s="13"/>
      <c r="HP733" s="13"/>
      <c r="HQ733" s="13"/>
      <c r="HR733" s="13"/>
      <c r="HS733" s="13"/>
      <c r="HT733" s="13"/>
      <c r="HU733" s="13"/>
      <c r="HV733" s="13"/>
      <c r="HW733" s="13"/>
      <c r="HX733" s="13"/>
      <c r="HY733" s="13"/>
      <c r="HZ733" s="13"/>
      <c r="IA733" s="13"/>
      <c r="IB733" s="13"/>
      <c r="IC733" s="13"/>
      <c r="ID733" s="13"/>
      <c r="IE733" s="13"/>
      <c r="IF733" s="13"/>
      <c r="IG733" s="13"/>
      <c r="IH733" s="13"/>
      <c r="II733" s="13"/>
      <c r="IJ733" s="13"/>
      <c r="IK733" s="13"/>
      <c r="IL733" s="13"/>
      <c r="IM733" s="13"/>
    </row>
    <row r="734" spans="1:247" s="52" customFormat="1" ht="14.25" customHeight="1">
      <c r="A734" s="23" t="s">
        <v>666</v>
      </c>
      <c r="B734" s="1" t="str">
        <f>VLOOKUP($A$2:$A$870,'[1]Sheet1'!$A$1:$B$2000,2,FALSE)</f>
        <v>58181P</v>
      </c>
      <c r="C734" s="36" t="s">
        <v>667</v>
      </c>
      <c r="D734" s="37">
        <f>0.8*D726</f>
        <v>1920</v>
      </c>
      <c r="E734" s="17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  <c r="DU734" s="13"/>
      <c r="DV734" s="13"/>
      <c r="DW734" s="13"/>
      <c r="DX734" s="13"/>
      <c r="DY734" s="13"/>
      <c r="DZ734" s="13"/>
      <c r="EA734" s="13"/>
      <c r="EB734" s="13"/>
      <c r="EC734" s="13"/>
      <c r="ED734" s="13"/>
      <c r="EE734" s="13"/>
      <c r="EF734" s="13"/>
      <c r="EG734" s="13"/>
      <c r="EH734" s="13"/>
      <c r="EI734" s="13"/>
      <c r="EJ734" s="13"/>
      <c r="EK734" s="13"/>
      <c r="EL734" s="13"/>
      <c r="EM734" s="13"/>
      <c r="EN734" s="13"/>
      <c r="EO734" s="13"/>
      <c r="EP734" s="13"/>
      <c r="EQ734" s="13"/>
      <c r="ER734" s="13"/>
      <c r="ES734" s="13"/>
      <c r="ET734" s="13"/>
      <c r="EU734" s="13"/>
      <c r="EV734" s="13"/>
      <c r="EW734" s="13"/>
      <c r="EX734" s="13"/>
      <c r="EY734" s="13"/>
      <c r="EZ734" s="13"/>
      <c r="FA734" s="13"/>
      <c r="FB734" s="13"/>
      <c r="FC734" s="13"/>
      <c r="FD734" s="13"/>
      <c r="FE734" s="13"/>
      <c r="FF734" s="13"/>
      <c r="FG734" s="13"/>
      <c r="FH734" s="13"/>
      <c r="FI734" s="13"/>
      <c r="FJ734" s="13"/>
      <c r="FK734" s="13"/>
      <c r="FL734" s="13"/>
      <c r="FM734" s="13"/>
      <c r="FN734" s="13"/>
      <c r="FO734" s="13"/>
      <c r="FP734" s="13"/>
      <c r="FQ734" s="13"/>
      <c r="FR734" s="13"/>
      <c r="FS734" s="13"/>
      <c r="FT734" s="13"/>
      <c r="FU734" s="13"/>
      <c r="FV734" s="13"/>
      <c r="FW734" s="13"/>
      <c r="FX734" s="13"/>
      <c r="FY734" s="13"/>
      <c r="FZ734" s="13"/>
      <c r="GA734" s="13"/>
      <c r="GB734" s="13"/>
      <c r="GC734" s="13"/>
      <c r="GD734" s="13"/>
      <c r="GE734" s="13"/>
      <c r="GF734" s="13"/>
      <c r="GG734" s="13"/>
      <c r="GH734" s="13"/>
      <c r="GI734" s="13"/>
      <c r="GJ734" s="13"/>
      <c r="GK734" s="13"/>
      <c r="GL734" s="13"/>
      <c r="GM734" s="13"/>
      <c r="GN734" s="13"/>
      <c r="GO734" s="13"/>
      <c r="GP734" s="13"/>
      <c r="GQ734" s="13"/>
      <c r="GR734" s="13"/>
      <c r="GS734" s="13"/>
      <c r="GT734" s="13"/>
      <c r="GU734" s="13"/>
      <c r="GV734" s="13"/>
      <c r="GW734" s="13"/>
      <c r="GX734" s="13"/>
      <c r="GY734" s="13"/>
      <c r="GZ734" s="13"/>
      <c r="HA734" s="13"/>
      <c r="HB734" s="13"/>
      <c r="HC734" s="13"/>
      <c r="HD734" s="13"/>
      <c r="HE734" s="13"/>
      <c r="HF734" s="13"/>
      <c r="HG734" s="13"/>
      <c r="HH734" s="13"/>
      <c r="HI734" s="13"/>
      <c r="HJ734" s="13"/>
      <c r="HK734" s="13"/>
      <c r="HL734" s="13"/>
      <c r="HM734" s="13"/>
      <c r="HN734" s="13"/>
      <c r="HO734" s="13"/>
      <c r="HP734" s="13"/>
      <c r="HQ734" s="13"/>
      <c r="HR734" s="13"/>
      <c r="HS734" s="13"/>
      <c r="HT734" s="13"/>
      <c r="HU734" s="13"/>
      <c r="HV734" s="13"/>
      <c r="HW734" s="13"/>
      <c r="HX734" s="13"/>
      <c r="HY734" s="13"/>
      <c r="HZ734" s="13"/>
      <c r="IA734" s="13"/>
      <c r="IB734" s="13"/>
      <c r="IC734" s="13"/>
      <c r="ID734" s="13"/>
      <c r="IE734" s="13"/>
      <c r="IF734" s="13"/>
      <c r="IG734" s="13"/>
      <c r="IH734" s="13"/>
      <c r="II734" s="13"/>
      <c r="IJ734" s="13"/>
      <c r="IK734" s="13"/>
      <c r="IL734" s="13"/>
      <c r="IM734" s="13"/>
    </row>
    <row r="735" spans="1:247" s="52" customFormat="1" ht="14.25" customHeight="1">
      <c r="A735" s="23" t="s">
        <v>662</v>
      </c>
      <c r="B735" s="1" t="str">
        <f>VLOOKUP($A$2:$A$870,'[1]Sheet1'!$A$1:$B$2000,2,FALSE)</f>
        <v>58179P</v>
      </c>
      <c r="C735" s="36" t="s">
        <v>663</v>
      </c>
      <c r="D735" s="37">
        <f>0.8*D727</f>
        <v>5760</v>
      </c>
      <c r="E735" s="17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  <c r="DU735" s="13"/>
      <c r="DV735" s="13"/>
      <c r="DW735" s="13"/>
      <c r="DX735" s="13"/>
      <c r="DY735" s="13"/>
      <c r="DZ735" s="13"/>
      <c r="EA735" s="13"/>
      <c r="EB735" s="13"/>
      <c r="EC735" s="13"/>
      <c r="ED735" s="13"/>
      <c r="EE735" s="13"/>
      <c r="EF735" s="13"/>
      <c r="EG735" s="13"/>
      <c r="EH735" s="13"/>
      <c r="EI735" s="13"/>
      <c r="EJ735" s="13"/>
      <c r="EK735" s="13"/>
      <c r="EL735" s="13"/>
      <c r="EM735" s="13"/>
      <c r="EN735" s="13"/>
      <c r="EO735" s="13"/>
      <c r="EP735" s="13"/>
      <c r="EQ735" s="13"/>
      <c r="ER735" s="13"/>
      <c r="ES735" s="13"/>
      <c r="ET735" s="13"/>
      <c r="EU735" s="13"/>
      <c r="EV735" s="13"/>
      <c r="EW735" s="13"/>
      <c r="EX735" s="13"/>
      <c r="EY735" s="13"/>
      <c r="EZ735" s="13"/>
      <c r="FA735" s="13"/>
      <c r="FB735" s="13"/>
      <c r="FC735" s="13"/>
      <c r="FD735" s="13"/>
      <c r="FE735" s="13"/>
      <c r="FF735" s="13"/>
      <c r="FG735" s="13"/>
      <c r="FH735" s="13"/>
      <c r="FI735" s="13"/>
      <c r="FJ735" s="13"/>
      <c r="FK735" s="13"/>
      <c r="FL735" s="13"/>
      <c r="FM735" s="13"/>
      <c r="FN735" s="13"/>
      <c r="FO735" s="13"/>
      <c r="FP735" s="13"/>
      <c r="FQ735" s="13"/>
      <c r="FR735" s="13"/>
      <c r="FS735" s="13"/>
      <c r="FT735" s="13"/>
      <c r="FU735" s="13"/>
      <c r="FV735" s="13"/>
      <c r="FW735" s="13"/>
      <c r="FX735" s="13"/>
      <c r="FY735" s="13"/>
      <c r="FZ735" s="13"/>
      <c r="GA735" s="13"/>
      <c r="GB735" s="13"/>
      <c r="GC735" s="13"/>
      <c r="GD735" s="13"/>
      <c r="GE735" s="13"/>
      <c r="GF735" s="13"/>
      <c r="GG735" s="13"/>
      <c r="GH735" s="13"/>
      <c r="GI735" s="13"/>
      <c r="GJ735" s="13"/>
      <c r="GK735" s="13"/>
      <c r="GL735" s="13"/>
      <c r="GM735" s="13"/>
      <c r="GN735" s="13"/>
      <c r="GO735" s="13"/>
      <c r="GP735" s="13"/>
      <c r="GQ735" s="13"/>
      <c r="GR735" s="13"/>
      <c r="GS735" s="13"/>
      <c r="GT735" s="13"/>
      <c r="GU735" s="13"/>
      <c r="GV735" s="13"/>
      <c r="GW735" s="13"/>
      <c r="GX735" s="13"/>
      <c r="GY735" s="13"/>
      <c r="GZ735" s="13"/>
      <c r="HA735" s="13"/>
      <c r="HB735" s="13"/>
      <c r="HC735" s="13"/>
      <c r="HD735" s="13"/>
      <c r="HE735" s="13"/>
      <c r="HF735" s="13"/>
      <c r="HG735" s="13"/>
      <c r="HH735" s="13"/>
      <c r="HI735" s="13"/>
      <c r="HJ735" s="13"/>
      <c r="HK735" s="13"/>
      <c r="HL735" s="13"/>
      <c r="HM735" s="13"/>
      <c r="HN735" s="13"/>
      <c r="HO735" s="13"/>
      <c r="HP735" s="13"/>
      <c r="HQ735" s="13"/>
      <c r="HR735" s="13"/>
      <c r="HS735" s="13"/>
      <c r="HT735" s="13"/>
      <c r="HU735" s="13"/>
      <c r="HV735" s="13"/>
      <c r="HW735" s="13"/>
      <c r="HX735" s="13"/>
      <c r="HY735" s="13"/>
      <c r="HZ735" s="13"/>
      <c r="IA735" s="13"/>
      <c r="IB735" s="13"/>
      <c r="IC735" s="13"/>
      <c r="ID735" s="13"/>
      <c r="IE735" s="13"/>
      <c r="IF735" s="13"/>
      <c r="IG735" s="13"/>
      <c r="IH735" s="13"/>
      <c r="II735" s="13"/>
      <c r="IJ735" s="13"/>
      <c r="IK735" s="13"/>
      <c r="IL735" s="13"/>
      <c r="IM735" s="13"/>
    </row>
    <row r="736" spans="1:247" s="52" customFormat="1" ht="14.25" customHeight="1">
      <c r="A736" s="23" t="s">
        <v>668</v>
      </c>
      <c r="B736" s="1" t="str">
        <f>VLOOKUP($A$2:$A$870,'[1]Sheet1'!$A$1:$B$2000,2,FALSE)</f>
        <v>58182P</v>
      </c>
      <c r="C736" s="36" t="s">
        <v>669</v>
      </c>
      <c r="D736" s="37">
        <f>0.8*D728</f>
        <v>10400</v>
      </c>
      <c r="E736" s="17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  <c r="DP736" s="13"/>
      <c r="DQ736" s="13"/>
      <c r="DR736" s="13"/>
      <c r="DS736" s="13"/>
      <c r="DT736" s="13"/>
      <c r="DU736" s="13"/>
      <c r="DV736" s="13"/>
      <c r="DW736" s="13"/>
      <c r="DX736" s="13"/>
      <c r="DY736" s="13"/>
      <c r="DZ736" s="13"/>
      <c r="EA736" s="13"/>
      <c r="EB736" s="13"/>
      <c r="EC736" s="13"/>
      <c r="ED736" s="13"/>
      <c r="EE736" s="13"/>
      <c r="EF736" s="13"/>
      <c r="EG736" s="13"/>
      <c r="EH736" s="13"/>
      <c r="EI736" s="13"/>
      <c r="EJ736" s="13"/>
      <c r="EK736" s="13"/>
      <c r="EL736" s="13"/>
      <c r="EM736" s="13"/>
      <c r="EN736" s="13"/>
      <c r="EO736" s="13"/>
      <c r="EP736" s="13"/>
      <c r="EQ736" s="13"/>
      <c r="ER736" s="13"/>
      <c r="ES736" s="13"/>
      <c r="ET736" s="13"/>
      <c r="EU736" s="13"/>
      <c r="EV736" s="13"/>
      <c r="EW736" s="13"/>
      <c r="EX736" s="13"/>
      <c r="EY736" s="13"/>
      <c r="EZ736" s="13"/>
      <c r="FA736" s="13"/>
      <c r="FB736" s="13"/>
      <c r="FC736" s="13"/>
      <c r="FD736" s="13"/>
      <c r="FE736" s="13"/>
      <c r="FF736" s="13"/>
      <c r="FG736" s="13"/>
      <c r="FH736" s="13"/>
      <c r="FI736" s="13"/>
      <c r="FJ736" s="13"/>
      <c r="FK736" s="13"/>
      <c r="FL736" s="13"/>
      <c r="FM736" s="13"/>
      <c r="FN736" s="13"/>
      <c r="FO736" s="13"/>
      <c r="FP736" s="13"/>
      <c r="FQ736" s="13"/>
      <c r="FR736" s="13"/>
      <c r="FS736" s="13"/>
      <c r="FT736" s="13"/>
      <c r="FU736" s="13"/>
      <c r="FV736" s="13"/>
      <c r="FW736" s="13"/>
      <c r="FX736" s="13"/>
      <c r="FY736" s="13"/>
      <c r="FZ736" s="13"/>
      <c r="GA736" s="13"/>
      <c r="GB736" s="13"/>
      <c r="GC736" s="13"/>
      <c r="GD736" s="13"/>
      <c r="GE736" s="13"/>
      <c r="GF736" s="13"/>
      <c r="GG736" s="13"/>
      <c r="GH736" s="13"/>
      <c r="GI736" s="13"/>
      <c r="GJ736" s="13"/>
      <c r="GK736" s="13"/>
      <c r="GL736" s="13"/>
      <c r="GM736" s="13"/>
      <c r="GN736" s="13"/>
      <c r="GO736" s="13"/>
      <c r="GP736" s="13"/>
      <c r="GQ736" s="13"/>
      <c r="GR736" s="13"/>
      <c r="GS736" s="13"/>
      <c r="GT736" s="13"/>
      <c r="GU736" s="13"/>
      <c r="GV736" s="13"/>
      <c r="GW736" s="13"/>
      <c r="GX736" s="13"/>
      <c r="GY736" s="13"/>
      <c r="GZ736" s="13"/>
      <c r="HA736" s="13"/>
      <c r="HB736" s="13"/>
      <c r="HC736" s="13"/>
      <c r="HD736" s="13"/>
      <c r="HE736" s="13"/>
      <c r="HF736" s="13"/>
      <c r="HG736" s="13"/>
      <c r="HH736" s="13"/>
      <c r="HI736" s="13"/>
      <c r="HJ736" s="13"/>
      <c r="HK736" s="13"/>
      <c r="HL736" s="13"/>
      <c r="HM736" s="13"/>
      <c r="HN736" s="13"/>
      <c r="HO736" s="13"/>
      <c r="HP736" s="13"/>
      <c r="HQ736" s="13"/>
      <c r="HR736" s="13"/>
      <c r="HS736" s="13"/>
      <c r="HT736" s="13"/>
      <c r="HU736" s="13"/>
      <c r="HV736" s="13"/>
      <c r="HW736" s="13"/>
      <c r="HX736" s="13"/>
      <c r="HY736" s="13"/>
      <c r="HZ736" s="13"/>
      <c r="IA736" s="13"/>
      <c r="IB736" s="13"/>
      <c r="IC736" s="13"/>
      <c r="ID736" s="13"/>
      <c r="IE736" s="13"/>
      <c r="IF736" s="13"/>
      <c r="IG736" s="13"/>
      <c r="IH736" s="13"/>
      <c r="II736" s="13"/>
      <c r="IJ736" s="13"/>
      <c r="IK736" s="13"/>
      <c r="IL736" s="13"/>
      <c r="IM736" s="13"/>
    </row>
    <row r="737" spans="1:247" s="52" customFormat="1" ht="14.25" customHeight="1">
      <c r="A737" s="23" t="s">
        <v>664</v>
      </c>
      <c r="B737" s="1" t="str">
        <f>VLOOKUP($A$2:$A$870,'[1]Sheet1'!$A$1:$B$2000,2,FALSE)</f>
        <v>58180P</v>
      </c>
      <c r="C737" s="36" t="s">
        <v>665</v>
      </c>
      <c r="D737" s="37">
        <f>0.8*D729</f>
        <v>5600</v>
      </c>
      <c r="E737" s="17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  <c r="DP737" s="13"/>
      <c r="DQ737" s="13"/>
      <c r="DR737" s="13"/>
      <c r="DS737" s="13"/>
      <c r="DT737" s="13"/>
      <c r="DU737" s="13"/>
      <c r="DV737" s="13"/>
      <c r="DW737" s="13"/>
      <c r="DX737" s="13"/>
      <c r="DY737" s="13"/>
      <c r="DZ737" s="13"/>
      <c r="EA737" s="13"/>
      <c r="EB737" s="13"/>
      <c r="EC737" s="13"/>
      <c r="ED737" s="13"/>
      <c r="EE737" s="13"/>
      <c r="EF737" s="13"/>
      <c r="EG737" s="13"/>
      <c r="EH737" s="13"/>
      <c r="EI737" s="13"/>
      <c r="EJ737" s="13"/>
      <c r="EK737" s="13"/>
      <c r="EL737" s="13"/>
      <c r="EM737" s="13"/>
      <c r="EN737" s="13"/>
      <c r="EO737" s="13"/>
      <c r="EP737" s="13"/>
      <c r="EQ737" s="13"/>
      <c r="ER737" s="13"/>
      <c r="ES737" s="13"/>
      <c r="ET737" s="13"/>
      <c r="EU737" s="13"/>
      <c r="EV737" s="13"/>
      <c r="EW737" s="13"/>
      <c r="EX737" s="13"/>
      <c r="EY737" s="13"/>
      <c r="EZ737" s="13"/>
      <c r="FA737" s="13"/>
      <c r="FB737" s="13"/>
      <c r="FC737" s="13"/>
      <c r="FD737" s="13"/>
      <c r="FE737" s="13"/>
      <c r="FF737" s="13"/>
      <c r="FG737" s="13"/>
      <c r="FH737" s="13"/>
      <c r="FI737" s="13"/>
      <c r="FJ737" s="13"/>
      <c r="FK737" s="13"/>
      <c r="FL737" s="13"/>
      <c r="FM737" s="13"/>
      <c r="FN737" s="13"/>
      <c r="FO737" s="13"/>
      <c r="FP737" s="13"/>
      <c r="FQ737" s="13"/>
      <c r="FR737" s="13"/>
      <c r="FS737" s="13"/>
      <c r="FT737" s="13"/>
      <c r="FU737" s="13"/>
      <c r="FV737" s="13"/>
      <c r="FW737" s="13"/>
      <c r="FX737" s="13"/>
      <c r="FY737" s="13"/>
      <c r="FZ737" s="13"/>
      <c r="GA737" s="13"/>
      <c r="GB737" s="13"/>
      <c r="GC737" s="13"/>
      <c r="GD737" s="13"/>
      <c r="GE737" s="13"/>
      <c r="GF737" s="13"/>
      <c r="GG737" s="13"/>
      <c r="GH737" s="13"/>
      <c r="GI737" s="13"/>
      <c r="GJ737" s="13"/>
      <c r="GK737" s="13"/>
      <c r="GL737" s="13"/>
      <c r="GM737" s="13"/>
      <c r="GN737" s="13"/>
      <c r="GO737" s="13"/>
      <c r="GP737" s="13"/>
      <c r="GQ737" s="13"/>
      <c r="GR737" s="13"/>
      <c r="GS737" s="13"/>
      <c r="GT737" s="13"/>
      <c r="GU737" s="13"/>
      <c r="GV737" s="13"/>
      <c r="GW737" s="13"/>
      <c r="GX737" s="13"/>
      <c r="GY737" s="13"/>
      <c r="GZ737" s="13"/>
      <c r="HA737" s="13"/>
      <c r="HB737" s="13"/>
      <c r="HC737" s="13"/>
      <c r="HD737" s="13"/>
      <c r="HE737" s="13"/>
      <c r="HF737" s="13"/>
      <c r="HG737" s="13"/>
      <c r="HH737" s="13"/>
      <c r="HI737" s="13"/>
      <c r="HJ737" s="13"/>
      <c r="HK737" s="13"/>
      <c r="HL737" s="13"/>
      <c r="HM737" s="13"/>
      <c r="HN737" s="13"/>
      <c r="HO737" s="13"/>
      <c r="HP737" s="13"/>
      <c r="HQ737" s="13"/>
      <c r="HR737" s="13"/>
      <c r="HS737" s="13"/>
      <c r="HT737" s="13"/>
      <c r="HU737" s="13"/>
      <c r="HV737" s="13"/>
      <c r="HW737" s="13"/>
      <c r="HX737" s="13"/>
      <c r="HY737" s="13"/>
      <c r="HZ737" s="13"/>
      <c r="IA737" s="13"/>
      <c r="IB737" s="13"/>
      <c r="IC737" s="13"/>
      <c r="ID737" s="13"/>
      <c r="IE737" s="13"/>
      <c r="IF737" s="13"/>
      <c r="IG737" s="13"/>
      <c r="IH737" s="13"/>
      <c r="II737" s="13"/>
      <c r="IJ737" s="13"/>
      <c r="IK737" s="13"/>
      <c r="IL737" s="13"/>
      <c r="IM737" s="13"/>
    </row>
    <row r="738" spans="1:247" s="52" customFormat="1" ht="14.25" customHeight="1">
      <c r="A738" s="23" t="s">
        <v>670</v>
      </c>
      <c r="B738" s="1" t="str">
        <f>VLOOKUP($A$2:$A$870,'[1]Sheet1'!$A$1:$B$2000,2,FALSE)</f>
        <v>58183P</v>
      </c>
      <c r="C738" s="36" t="s">
        <v>671</v>
      </c>
      <c r="D738" s="37">
        <f>0.8*D730</f>
        <v>2800</v>
      </c>
      <c r="E738" s="17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  <c r="DU738" s="13"/>
      <c r="DV738" s="13"/>
      <c r="DW738" s="13"/>
      <c r="DX738" s="13"/>
      <c r="DY738" s="13"/>
      <c r="DZ738" s="13"/>
      <c r="EA738" s="13"/>
      <c r="EB738" s="13"/>
      <c r="EC738" s="13"/>
      <c r="ED738" s="13"/>
      <c r="EE738" s="13"/>
      <c r="EF738" s="13"/>
      <c r="EG738" s="13"/>
      <c r="EH738" s="13"/>
      <c r="EI738" s="13"/>
      <c r="EJ738" s="13"/>
      <c r="EK738" s="13"/>
      <c r="EL738" s="13"/>
      <c r="EM738" s="13"/>
      <c r="EN738" s="13"/>
      <c r="EO738" s="13"/>
      <c r="EP738" s="13"/>
      <c r="EQ738" s="13"/>
      <c r="ER738" s="13"/>
      <c r="ES738" s="13"/>
      <c r="ET738" s="13"/>
      <c r="EU738" s="13"/>
      <c r="EV738" s="13"/>
      <c r="EW738" s="13"/>
      <c r="EX738" s="13"/>
      <c r="EY738" s="13"/>
      <c r="EZ738" s="13"/>
      <c r="FA738" s="13"/>
      <c r="FB738" s="13"/>
      <c r="FC738" s="13"/>
      <c r="FD738" s="13"/>
      <c r="FE738" s="13"/>
      <c r="FF738" s="13"/>
      <c r="FG738" s="13"/>
      <c r="FH738" s="13"/>
      <c r="FI738" s="13"/>
      <c r="FJ738" s="13"/>
      <c r="FK738" s="13"/>
      <c r="FL738" s="13"/>
      <c r="FM738" s="13"/>
      <c r="FN738" s="13"/>
      <c r="FO738" s="13"/>
      <c r="FP738" s="13"/>
      <c r="FQ738" s="13"/>
      <c r="FR738" s="13"/>
      <c r="FS738" s="13"/>
      <c r="FT738" s="13"/>
      <c r="FU738" s="13"/>
      <c r="FV738" s="13"/>
      <c r="FW738" s="13"/>
      <c r="FX738" s="13"/>
      <c r="FY738" s="13"/>
      <c r="FZ738" s="13"/>
      <c r="GA738" s="13"/>
      <c r="GB738" s="13"/>
      <c r="GC738" s="13"/>
      <c r="GD738" s="13"/>
      <c r="GE738" s="13"/>
      <c r="GF738" s="13"/>
      <c r="GG738" s="13"/>
      <c r="GH738" s="13"/>
      <c r="GI738" s="13"/>
      <c r="GJ738" s="13"/>
      <c r="GK738" s="13"/>
      <c r="GL738" s="13"/>
      <c r="GM738" s="13"/>
      <c r="GN738" s="13"/>
      <c r="GO738" s="13"/>
      <c r="GP738" s="13"/>
      <c r="GQ738" s="13"/>
      <c r="GR738" s="13"/>
      <c r="GS738" s="13"/>
      <c r="GT738" s="13"/>
      <c r="GU738" s="13"/>
      <c r="GV738" s="13"/>
      <c r="GW738" s="13"/>
      <c r="GX738" s="13"/>
      <c r="GY738" s="13"/>
      <c r="GZ738" s="13"/>
      <c r="HA738" s="13"/>
      <c r="HB738" s="13"/>
      <c r="HC738" s="13"/>
      <c r="HD738" s="13"/>
      <c r="HE738" s="13"/>
      <c r="HF738" s="13"/>
      <c r="HG738" s="13"/>
      <c r="HH738" s="13"/>
      <c r="HI738" s="13"/>
      <c r="HJ738" s="13"/>
      <c r="HK738" s="13"/>
      <c r="HL738" s="13"/>
      <c r="HM738" s="13"/>
      <c r="HN738" s="13"/>
      <c r="HO738" s="13"/>
      <c r="HP738" s="13"/>
      <c r="HQ738" s="13"/>
      <c r="HR738" s="13"/>
      <c r="HS738" s="13"/>
      <c r="HT738" s="13"/>
      <c r="HU738" s="13"/>
      <c r="HV738" s="13"/>
      <c r="HW738" s="13"/>
      <c r="HX738" s="13"/>
      <c r="HY738" s="13"/>
      <c r="HZ738" s="13"/>
      <c r="IA738" s="13"/>
      <c r="IB738" s="13"/>
      <c r="IC738" s="13"/>
      <c r="ID738" s="13"/>
      <c r="IE738" s="13"/>
      <c r="IF738" s="13"/>
      <c r="IG738" s="13"/>
      <c r="IH738" s="13"/>
      <c r="II738" s="13"/>
      <c r="IJ738" s="13"/>
      <c r="IK738" s="13"/>
      <c r="IL738" s="13"/>
      <c r="IM738" s="13"/>
    </row>
    <row r="739" spans="1:247" s="52" customFormat="1" ht="14.25" customHeight="1">
      <c r="A739" s="23" t="s">
        <v>672</v>
      </c>
      <c r="B739" s="1" t="str">
        <f>VLOOKUP($A$2:$A$870,'[1]Sheet1'!$A$1:$B$2000,2,FALSE)</f>
        <v>58184P</v>
      </c>
      <c r="C739" s="36" t="s">
        <v>673</v>
      </c>
      <c r="D739" s="37">
        <f>0.8*D731</f>
        <v>7800</v>
      </c>
      <c r="E739" s="17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  <c r="DU739" s="13"/>
      <c r="DV739" s="13"/>
      <c r="DW739" s="13"/>
      <c r="DX739" s="13"/>
      <c r="DY739" s="13"/>
      <c r="DZ739" s="13"/>
      <c r="EA739" s="13"/>
      <c r="EB739" s="13"/>
      <c r="EC739" s="13"/>
      <c r="ED739" s="13"/>
      <c r="EE739" s="13"/>
      <c r="EF739" s="13"/>
      <c r="EG739" s="13"/>
      <c r="EH739" s="13"/>
      <c r="EI739" s="13"/>
      <c r="EJ739" s="13"/>
      <c r="EK739" s="13"/>
      <c r="EL739" s="13"/>
      <c r="EM739" s="13"/>
      <c r="EN739" s="13"/>
      <c r="EO739" s="13"/>
      <c r="EP739" s="13"/>
      <c r="EQ739" s="13"/>
      <c r="ER739" s="13"/>
      <c r="ES739" s="13"/>
      <c r="ET739" s="13"/>
      <c r="EU739" s="13"/>
      <c r="EV739" s="13"/>
      <c r="EW739" s="13"/>
      <c r="EX739" s="13"/>
      <c r="EY739" s="13"/>
      <c r="EZ739" s="13"/>
      <c r="FA739" s="13"/>
      <c r="FB739" s="13"/>
      <c r="FC739" s="13"/>
      <c r="FD739" s="13"/>
      <c r="FE739" s="13"/>
      <c r="FF739" s="13"/>
      <c r="FG739" s="13"/>
      <c r="FH739" s="13"/>
      <c r="FI739" s="13"/>
      <c r="FJ739" s="13"/>
      <c r="FK739" s="13"/>
      <c r="FL739" s="13"/>
      <c r="FM739" s="13"/>
      <c r="FN739" s="13"/>
      <c r="FO739" s="13"/>
      <c r="FP739" s="13"/>
      <c r="FQ739" s="13"/>
      <c r="FR739" s="13"/>
      <c r="FS739" s="13"/>
      <c r="FT739" s="13"/>
      <c r="FU739" s="13"/>
      <c r="FV739" s="13"/>
      <c r="FW739" s="13"/>
      <c r="FX739" s="13"/>
      <c r="FY739" s="13"/>
      <c r="FZ739" s="13"/>
      <c r="GA739" s="13"/>
      <c r="GB739" s="13"/>
      <c r="GC739" s="13"/>
      <c r="GD739" s="13"/>
      <c r="GE739" s="13"/>
      <c r="GF739" s="13"/>
      <c r="GG739" s="13"/>
      <c r="GH739" s="13"/>
      <c r="GI739" s="13"/>
      <c r="GJ739" s="13"/>
      <c r="GK739" s="13"/>
      <c r="GL739" s="13"/>
      <c r="GM739" s="13"/>
      <c r="GN739" s="13"/>
      <c r="GO739" s="13"/>
      <c r="GP739" s="13"/>
      <c r="GQ739" s="13"/>
      <c r="GR739" s="13"/>
      <c r="GS739" s="13"/>
      <c r="GT739" s="13"/>
      <c r="GU739" s="13"/>
      <c r="GV739" s="13"/>
      <c r="GW739" s="13"/>
      <c r="GX739" s="13"/>
      <c r="GY739" s="13"/>
      <c r="GZ739" s="13"/>
      <c r="HA739" s="13"/>
      <c r="HB739" s="13"/>
      <c r="HC739" s="13"/>
      <c r="HD739" s="13"/>
      <c r="HE739" s="13"/>
      <c r="HF739" s="13"/>
      <c r="HG739" s="13"/>
      <c r="HH739" s="13"/>
      <c r="HI739" s="13"/>
      <c r="HJ739" s="13"/>
      <c r="HK739" s="13"/>
      <c r="HL739" s="13"/>
      <c r="HM739" s="13"/>
      <c r="HN739" s="13"/>
      <c r="HO739" s="13"/>
      <c r="HP739" s="13"/>
      <c r="HQ739" s="13"/>
      <c r="HR739" s="13"/>
      <c r="HS739" s="13"/>
      <c r="HT739" s="13"/>
      <c r="HU739" s="13"/>
      <c r="HV739" s="13"/>
      <c r="HW739" s="13"/>
      <c r="HX739" s="13"/>
      <c r="HY739" s="13"/>
      <c r="HZ739" s="13"/>
      <c r="IA739" s="13"/>
      <c r="IB739" s="13"/>
      <c r="IC739" s="13"/>
      <c r="ID739" s="13"/>
      <c r="IE739" s="13"/>
      <c r="IF739" s="13"/>
      <c r="IG739" s="13"/>
      <c r="IH739" s="13"/>
      <c r="II739" s="13"/>
      <c r="IJ739" s="13"/>
      <c r="IK739" s="13"/>
      <c r="IL739" s="13"/>
      <c r="IM739" s="13"/>
    </row>
    <row r="740" spans="1:247" s="52" customFormat="1" ht="14.25" customHeight="1">
      <c r="A740" s="23" t="s">
        <v>674</v>
      </c>
      <c r="B740" s="1" t="str">
        <f>VLOOKUP($A$2:$A$870,'[1]Sheet1'!$A$1:$B$2000,2,FALSE)</f>
        <v>58185P</v>
      </c>
      <c r="C740" s="36" t="s">
        <v>675</v>
      </c>
      <c r="D740" s="37">
        <f>0.8*D732</f>
        <v>3800</v>
      </c>
      <c r="E740" s="17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  <c r="DU740" s="13"/>
      <c r="DV740" s="13"/>
      <c r="DW740" s="13"/>
      <c r="DX740" s="13"/>
      <c r="DY740" s="13"/>
      <c r="DZ740" s="13"/>
      <c r="EA740" s="13"/>
      <c r="EB740" s="13"/>
      <c r="EC740" s="13"/>
      <c r="ED740" s="13"/>
      <c r="EE740" s="13"/>
      <c r="EF740" s="13"/>
      <c r="EG740" s="13"/>
      <c r="EH740" s="13"/>
      <c r="EI740" s="13"/>
      <c r="EJ740" s="13"/>
      <c r="EK740" s="13"/>
      <c r="EL740" s="13"/>
      <c r="EM740" s="13"/>
      <c r="EN740" s="13"/>
      <c r="EO740" s="13"/>
      <c r="EP740" s="13"/>
      <c r="EQ740" s="13"/>
      <c r="ER740" s="13"/>
      <c r="ES740" s="13"/>
      <c r="ET740" s="13"/>
      <c r="EU740" s="13"/>
      <c r="EV740" s="13"/>
      <c r="EW740" s="13"/>
      <c r="EX740" s="13"/>
      <c r="EY740" s="13"/>
      <c r="EZ740" s="13"/>
      <c r="FA740" s="13"/>
      <c r="FB740" s="13"/>
      <c r="FC740" s="13"/>
      <c r="FD740" s="13"/>
      <c r="FE740" s="13"/>
      <c r="FF740" s="13"/>
      <c r="FG740" s="13"/>
      <c r="FH740" s="13"/>
      <c r="FI740" s="13"/>
      <c r="FJ740" s="13"/>
      <c r="FK740" s="13"/>
      <c r="FL740" s="13"/>
      <c r="FM740" s="13"/>
      <c r="FN740" s="13"/>
      <c r="FO740" s="13"/>
      <c r="FP740" s="13"/>
      <c r="FQ740" s="13"/>
      <c r="FR740" s="13"/>
      <c r="FS740" s="13"/>
      <c r="FT740" s="13"/>
      <c r="FU740" s="13"/>
      <c r="FV740" s="13"/>
      <c r="FW740" s="13"/>
      <c r="FX740" s="13"/>
      <c r="FY740" s="13"/>
      <c r="FZ740" s="13"/>
      <c r="GA740" s="13"/>
      <c r="GB740" s="13"/>
      <c r="GC740" s="13"/>
      <c r="GD740" s="13"/>
      <c r="GE740" s="13"/>
      <c r="GF740" s="13"/>
      <c r="GG740" s="13"/>
      <c r="GH740" s="13"/>
      <c r="GI740" s="13"/>
      <c r="GJ740" s="13"/>
      <c r="GK740" s="13"/>
      <c r="GL740" s="13"/>
      <c r="GM740" s="13"/>
      <c r="GN740" s="13"/>
      <c r="GO740" s="13"/>
      <c r="GP740" s="13"/>
      <c r="GQ740" s="13"/>
      <c r="GR740" s="13"/>
      <c r="GS740" s="13"/>
      <c r="GT740" s="13"/>
      <c r="GU740" s="13"/>
      <c r="GV740" s="13"/>
      <c r="GW740" s="13"/>
      <c r="GX740" s="13"/>
      <c r="GY740" s="13"/>
      <c r="GZ740" s="13"/>
      <c r="HA740" s="13"/>
      <c r="HB740" s="13"/>
      <c r="HC740" s="13"/>
      <c r="HD740" s="13"/>
      <c r="HE740" s="13"/>
      <c r="HF740" s="13"/>
      <c r="HG740" s="13"/>
      <c r="HH740" s="13"/>
      <c r="HI740" s="13"/>
      <c r="HJ740" s="13"/>
      <c r="HK740" s="13"/>
      <c r="HL740" s="13"/>
      <c r="HM740" s="13"/>
      <c r="HN740" s="13"/>
      <c r="HO740" s="13"/>
      <c r="HP740" s="13"/>
      <c r="HQ740" s="13"/>
      <c r="HR740" s="13"/>
      <c r="HS740" s="13"/>
      <c r="HT740" s="13"/>
      <c r="HU740" s="13"/>
      <c r="HV740" s="13"/>
      <c r="HW740" s="13"/>
      <c r="HX740" s="13"/>
      <c r="HY740" s="13"/>
      <c r="HZ740" s="13"/>
      <c r="IA740" s="13"/>
      <c r="IB740" s="13"/>
      <c r="IC740" s="13"/>
      <c r="ID740" s="13"/>
      <c r="IE740" s="13"/>
      <c r="IF740" s="13"/>
      <c r="IG740" s="13"/>
      <c r="IH740" s="13"/>
      <c r="II740" s="13"/>
      <c r="IJ740" s="13"/>
      <c r="IK740" s="13"/>
      <c r="IL740" s="13"/>
      <c r="IM740" s="13"/>
    </row>
    <row r="741" spans="1:247" s="52" customFormat="1" ht="14.25" customHeight="1">
      <c r="A741" s="23" t="s">
        <v>676</v>
      </c>
      <c r="B741" s="1" t="str">
        <f>VLOOKUP($A$2:$A$870,'[1]Sheet1'!$A$1:$B$2000,2,FALSE)</f>
        <v>58186P</v>
      </c>
      <c r="C741" s="36" t="s">
        <v>677</v>
      </c>
      <c r="D741" s="37">
        <f>0.8*D733</f>
        <v>9200</v>
      </c>
      <c r="E741" s="17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  <c r="DU741" s="13"/>
      <c r="DV741" s="13"/>
      <c r="DW741" s="13"/>
      <c r="DX741" s="13"/>
      <c r="DY741" s="13"/>
      <c r="DZ741" s="13"/>
      <c r="EA741" s="13"/>
      <c r="EB741" s="13"/>
      <c r="EC741" s="13"/>
      <c r="ED741" s="13"/>
      <c r="EE741" s="13"/>
      <c r="EF741" s="13"/>
      <c r="EG741" s="13"/>
      <c r="EH741" s="13"/>
      <c r="EI741" s="13"/>
      <c r="EJ741" s="13"/>
      <c r="EK741" s="13"/>
      <c r="EL741" s="13"/>
      <c r="EM741" s="13"/>
      <c r="EN741" s="13"/>
      <c r="EO741" s="13"/>
      <c r="EP741" s="13"/>
      <c r="EQ741" s="13"/>
      <c r="ER741" s="13"/>
      <c r="ES741" s="13"/>
      <c r="ET741" s="13"/>
      <c r="EU741" s="13"/>
      <c r="EV741" s="13"/>
      <c r="EW741" s="13"/>
      <c r="EX741" s="13"/>
      <c r="EY741" s="13"/>
      <c r="EZ741" s="13"/>
      <c r="FA741" s="13"/>
      <c r="FB741" s="13"/>
      <c r="FC741" s="13"/>
      <c r="FD741" s="13"/>
      <c r="FE741" s="13"/>
      <c r="FF741" s="13"/>
      <c r="FG741" s="13"/>
      <c r="FH741" s="13"/>
      <c r="FI741" s="13"/>
      <c r="FJ741" s="13"/>
      <c r="FK741" s="13"/>
      <c r="FL741" s="13"/>
      <c r="FM741" s="13"/>
      <c r="FN741" s="13"/>
      <c r="FO741" s="13"/>
      <c r="FP741" s="13"/>
      <c r="FQ741" s="13"/>
      <c r="FR741" s="13"/>
      <c r="FS741" s="13"/>
      <c r="FT741" s="13"/>
      <c r="FU741" s="13"/>
      <c r="FV741" s="13"/>
      <c r="FW741" s="13"/>
      <c r="FX741" s="13"/>
      <c r="FY741" s="13"/>
      <c r="FZ741" s="13"/>
      <c r="GA741" s="13"/>
      <c r="GB741" s="13"/>
      <c r="GC741" s="13"/>
      <c r="GD741" s="13"/>
      <c r="GE741" s="13"/>
      <c r="GF741" s="13"/>
      <c r="GG741" s="13"/>
      <c r="GH741" s="13"/>
      <c r="GI741" s="13"/>
      <c r="GJ741" s="13"/>
      <c r="GK741" s="13"/>
      <c r="GL741" s="13"/>
      <c r="GM741" s="13"/>
      <c r="GN741" s="13"/>
      <c r="GO741" s="13"/>
      <c r="GP741" s="13"/>
      <c r="GQ741" s="13"/>
      <c r="GR741" s="13"/>
      <c r="GS741" s="13"/>
      <c r="GT741" s="13"/>
      <c r="GU741" s="13"/>
      <c r="GV741" s="13"/>
      <c r="GW741" s="13"/>
      <c r="GX741" s="13"/>
      <c r="GY741" s="13"/>
      <c r="GZ741" s="13"/>
      <c r="HA741" s="13"/>
      <c r="HB741" s="13"/>
      <c r="HC741" s="13"/>
      <c r="HD741" s="13"/>
      <c r="HE741" s="13"/>
      <c r="HF741" s="13"/>
      <c r="HG741" s="13"/>
      <c r="HH741" s="13"/>
      <c r="HI741" s="13"/>
      <c r="HJ741" s="13"/>
      <c r="HK741" s="13"/>
      <c r="HL741" s="13"/>
      <c r="HM741" s="13"/>
      <c r="HN741" s="13"/>
      <c r="HO741" s="13"/>
      <c r="HP741" s="13"/>
      <c r="HQ741" s="13"/>
      <c r="HR741" s="13"/>
      <c r="HS741" s="13"/>
      <c r="HT741" s="13"/>
      <c r="HU741" s="13"/>
      <c r="HV741" s="13"/>
      <c r="HW741" s="13"/>
      <c r="HX741" s="13"/>
      <c r="HY741" s="13"/>
      <c r="HZ741" s="13"/>
      <c r="IA741" s="13"/>
      <c r="IB741" s="13"/>
      <c r="IC741" s="13"/>
      <c r="ID741" s="13"/>
      <c r="IE741" s="13"/>
      <c r="IF741" s="13"/>
      <c r="IG741" s="13"/>
      <c r="IH741" s="13"/>
      <c r="II741" s="13"/>
      <c r="IJ741" s="13"/>
      <c r="IK741" s="13"/>
      <c r="IL741" s="13"/>
      <c r="IM741" s="13"/>
    </row>
    <row r="742" spans="1:247" s="14" customFormat="1" ht="14.25" customHeight="1">
      <c r="A742" s="23" t="s">
        <v>656</v>
      </c>
      <c r="B742" s="1" t="str">
        <f>VLOOKUP($A$2:$A$870,'[1]Sheet1'!$A$1:$B$2000,2,FALSE)</f>
        <v>58176P</v>
      </c>
      <c r="C742" s="36" t="s">
        <v>657</v>
      </c>
      <c r="D742" s="37">
        <v>15500</v>
      </c>
      <c r="E742" s="12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  <c r="DP742" s="13"/>
      <c r="DQ742" s="13"/>
      <c r="DR742" s="13"/>
      <c r="DS742" s="13"/>
      <c r="DT742" s="13"/>
      <c r="DU742" s="13"/>
      <c r="DV742" s="13"/>
      <c r="DW742" s="13"/>
      <c r="DX742" s="13"/>
      <c r="DY742" s="13"/>
      <c r="DZ742" s="13"/>
      <c r="EA742" s="13"/>
      <c r="EB742" s="13"/>
      <c r="EC742" s="13"/>
      <c r="ED742" s="13"/>
      <c r="EE742" s="13"/>
      <c r="EF742" s="13"/>
      <c r="EG742" s="13"/>
      <c r="EH742" s="13"/>
      <c r="EI742" s="13"/>
      <c r="EJ742" s="13"/>
      <c r="EK742" s="13"/>
      <c r="EL742" s="13"/>
      <c r="EM742" s="13"/>
      <c r="EN742" s="13"/>
      <c r="EO742" s="13"/>
      <c r="EP742" s="13"/>
      <c r="EQ742" s="13"/>
      <c r="ER742" s="13"/>
      <c r="ES742" s="13"/>
      <c r="ET742" s="13"/>
      <c r="EU742" s="13"/>
      <c r="EV742" s="13"/>
      <c r="EW742" s="13"/>
      <c r="EX742" s="13"/>
      <c r="EY742" s="13"/>
      <c r="EZ742" s="13"/>
      <c r="FA742" s="13"/>
      <c r="FB742" s="13"/>
      <c r="FC742" s="13"/>
      <c r="FD742" s="13"/>
      <c r="FE742" s="13"/>
      <c r="FF742" s="13"/>
      <c r="FG742" s="13"/>
      <c r="FH742" s="13"/>
      <c r="FI742" s="13"/>
      <c r="FJ742" s="13"/>
      <c r="FK742" s="13"/>
      <c r="FL742" s="13"/>
      <c r="FM742" s="13"/>
      <c r="FN742" s="13"/>
      <c r="FO742" s="13"/>
      <c r="FP742" s="13"/>
      <c r="FQ742" s="13"/>
      <c r="FR742" s="13"/>
      <c r="FS742" s="13"/>
      <c r="FT742" s="13"/>
      <c r="FU742" s="13"/>
      <c r="FV742" s="13"/>
      <c r="FW742" s="13"/>
      <c r="FX742" s="13"/>
      <c r="FY742" s="13"/>
      <c r="FZ742" s="13"/>
      <c r="GA742" s="13"/>
      <c r="GB742" s="13"/>
      <c r="GC742" s="13"/>
      <c r="GD742" s="13"/>
      <c r="GE742" s="13"/>
      <c r="GF742" s="13"/>
      <c r="GG742" s="13"/>
      <c r="GH742" s="13"/>
      <c r="GI742" s="13"/>
      <c r="GJ742" s="13"/>
      <c r="GK742" s="13"/>
      <c r="GL742" s="13"/>
      <c r="GM742" s="13"/>
      <c r="GN742" s="13"/>
      <c r="GO742" s="13"/>
      <c r="GP742" s="13"/>
      <c r="GQ742" s="13"/>
      <c r="GR742" s="13"/>
      <c r="GS742" s="13"/>
      <c r="GT742" s="13"/>
      <c r="GU742" s="13"/>
      <c r="GV742" s="13"/>
      <c r="GW742" s="13"/>
      <c r="GX742" s="13"/>
      <c r="GY742" s="13"/>
      <c r="GZ742" s="13"/>
      <c r="HA742" s="13"/>
      <c r="HB742" s="13"/>
      <c r="HC742" s="13"/>
      <c r="HD742" s="13"/>
      <c r="HE742" s="13"/>
      <c r="HF742" s="13"/>
      <c r="HG742" s="13"/>
      <c r="HH742" s="13"/>
      <c r="HI742" s="13"/>
      <c r="HJ742" s="13"/>
      <c r="HK742" s="13"/>
      <c r="HL742" s="13"/>
      <c r="HM742" s="13"/>
      <c r="HN742" s="13"/>
      <c r="HO742" s="13"/>
      <c r="HP742" s="13"/>
      <c r="HQ742" s="13"/>
      <c r="HR742" s="13"/>
      <c r="HS742" s="13"/>
      <c r="HT742" s="13"/>
      <c r="HU742" s="13"/>
      <c r="HV742" s="13"/>
      <c r="HW742" s="13"/>
      <c r="HX742" s="13"/>
      <c r="HY742" s="13"/>
      <c r="HZ742" s="13"/>
      <c r="IA742" s="13"/>
      <c r="IB742" s="13"/>
      <c r="IC742" s="13"/>
      <c r="ID742" s="13"/>
      <c r="IE742" s="13"/>
      <c r="IF742" s="13"/>
      <c r="IG742" s="13"/>
      <c r="IH742" s="13"/>
      <c r="II742" s="13"/>
      <c r="IJ742" s="13"/>
      <c r="IK742" s="13"/>
      <c r="IL742" s="13"/>
      <c r="IM742" s="13"/>
    </row>
    <row r="743" spans="1:247" s="52" customFormat="1" ht="14.25" customHeight="1">
      <c r="A743" s="23" t="s">
        <v>658</v>
      </c>
      <c r="B743" s="1" t="str">
        <f>VLOOKUP($A$2:$A$870,'[1]Sheet1'!$A$1:$B$2000,2,FALSE)</f>
        <v>58177P</v>
      </c>
      <c r="C743" s="36" t="s">
        <v>659</v>
      </c>
      <c r="D743" s="37">
        <v>18000</v>
      </c>
      <c r="E743" s="17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  <c r="DP743" s="13"/>
      <c r="DQ743" s="13"/>
      <c r="DR743" s="13"/>
      <c r="DS743" s="13"/>
      <c r="DT743" s="13"/>
      <c r="DU743" s="13"/>
      <c r="DV743" s="13"/>
      <c r="DW743" s="13"/>
      <c r="DX743" s="13"/>
      <c r="DY743" s="13"/>
      <c r="DZ743" s="13"/>
      <c r="EA743" s="13"/>
      <c r="EB743" s="13"/>
      <c r="EC743" s="13"/>
      <c r="ED743" s="13"/>
      <c r="EE743" s="13"/>
      <c r="EF743" s="13"/>
      <c r="EG743" s="13"/>
      <c r="EH743" s="13"/>
      <c r="EI743" s="13"/>
      <c r="EJ743" s="13"/>
      <c r="EK743" s="13"/>
      <c r="EL743" s="13"/>
      <c r="EM743" s="13"/>
      <c r="EN743" s="13"/>
      <c r="EO743" s="13"/>
      <c r="EP743" s="13"/>
      <c r="EQ743" s="13"/>
      <c r="ER743" s="13"/>
      <c r="ES743" s="13"/>
      <c r="ET743" s="13"/>
      <c r="EU743" s="13"/>
      <c r="EV743" s="13"/>
      <c r="EW743" s="13"/>
      <c r="EX743" s="13"/>
      <c r="EY743" s="13"/>
      <c r="EZ743" s="13"/>
      <c r="FA743" s="13"/>
      <c r="FB743" s="13"/>
      <c r="FC743" s="13"/>
      <c r="FD743" s="13"/>
      <c r="FE743" s="13"/>
      <c r="FF743" s="13"/>
      <c r="FG743" s="13"/>
      <c r="FH743" s="13"/>
      <c r="FI743" s="13"/>
      <c r="FJ743" s="13"/>
      <c r="FK743" s="13"/>
      <c r="FL743" s="13"/>
      <c r="FM743" s="13"/>
      <c r="FN743" s="13"/>
      <c r="FO743" s="13"/>
      <c r="FP743" s="13"/>
      <c r="FQ743" s="13"/>
      <c r="FR743" s="13"/>
      <c r="FS743" s="13"/>
      <c r="FT743" s="13"/>
      <c r="FU743" s="13"/>
      <c r="FV743" s="13"/>
      <c r="FW743" s="13"/>
      <c r="FX743" s="13"/>
      <c r="FY743" s="13"/>
      <c r="FZ743" s="13"/>
      <c r="GA743" s="13"/>
      <c r="GB743" s="13"/>
      <c r="GC743" s="13"/>
      <c r="GD743" s="13"/>
      <c r="GE743" s="13"/>
      <c r="GF743" s="13"/>
      <c r="GG743" s="13"/>
      <c r="GH743" s="13"/>
      <c r="GI743" s="13"/>
      <c r="GJ743" s="13"/>
      <c r="GK743" s="13"/>
      <c r="GL743" s="13"/>
      <c r="GM743" s="13"/>
      <c r="GN743" s="13"/>
      <c r="GO743" s="13"/>
      <c r="GP743" s="13"/>
      <c r="GQ743" s="13"/>
      <c r="GR743" s="13"/>
      <c r="GS743" s="13"/>
      <c r="GT743" s="13"/>
      <c r="GU743" s="13"/>
      <c r="GV743" s="13"/>
      <c r="GW743" s="13"/>
      <c r="GX743" s="13"/>
      <c r="GY743" s="13"/>
      <c r="GZ743" s="13"/>
      <c r="HA743" s="13"/>
      <c r="HB743" s="13"/>
      <c r="HC743" s="13"/>
      <c r="HD743" s="13"/>
      <c r="HE743" s="13"/>
      <c r="HF743" s="13"/>
      <c r="HG743" s="13"/>
      <c r="HH743" s="13"/>
      <c r="HI743" s="13"/>
      <c r="HJ743" s="13"/>
      <c r="HK743" s="13"/>
      <c r="HL743" s="13"/>
      <c r="HM743" s="13"/>
      <c r="HN743" s="13"/>
      <c r="HO743" s="13"/>
      <c r="HP743" s="13"/>
      <c r="HQ743" s="13"/>
      <c r="HR743" s="13"/>
      <c r="HS743" s="13"/>
      <c r="HT743" s="13"/>
      <c r="HU743" s="13"/>
      <c r="HV743" s="13"/>
      <c r="HW743" s="13"/>
      <c r="HX743" s="13"/>
      <c r="HY743" s="13"/>
      <c r="HZ743" s="13"/>
      <c r="IA743" s="13"/>
      <c r="IB743" s="13"/>
      <c r="IC743" s="13"/>
      <c r="ID743" s="13"/>
      <c r="IE743" s="13"/>
      <c r="IF743" s="13"/>
      <c r="IG743" s="13"/>
      <c r="IH743" s="13"/>
      <c r="II743" s="13"/>
      <c r="IJ743" s="13"/>
      <c r="IK743" s="13"/>
      <c r="IL743" s="13"/>
      <c r="IM743" s="13"/>
    </row>
    <row r="744" spans="1:247" s="52" customFormat="1" ht="14.25" customHeight="1">
      <c r="A744" s="23" t="s">
        <v>660</v>
      </c>
      <c r="B744" s="1" t="str">
        <f>VLOOKUP($A$2:$A$870,'[1]Sheet1'!$A$1:$B$2000,2,FALSE)</f>
        <v>58178P</v>
      </c>
      <c r="C744" s="36" t="s">
        <v>661</v>
      </c>
      <c r="D744" s="37">
        <v>26000</v>
      </c>
      <c r="E744" s="17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  <c r="DU744" s="13"/>
      <c r="DV744" s="13"/>
      <c r="DW744" s="13"/>
      <c r="DX744" s="13"/>
      <c r="DY744" s="13"/>
      <c r="DZ744" s="13"/>
      <c r="EA744" s="13"/>
      <c r="EB744" s="13"/>
      <c r="EC744" s="13"/>
      <c r="ED744" s="13"/>
      <c r="EE744" s="13"/>
      <c r="EF744" s="13"/>
      <c r="EG744" s="13"/>
      <c r="EH744" s="13"/>
      <c r="EI744" s="13"/>
      <c r="EJ744" s="13"/>
      <c r="EK744" s="13"/>
      <c r="EL744" s="13"/>
      <c r="EM744" s="13"/>
      <c r="EN744" s="13"/>
      <c r="EO744" s="13"/>
      <c r="EP744" s="13"/>
      <c r="EQ744" s="13"/>
      <c r="ER744" s="13"/>
      <c r="ES744" s="13"/>
      <c r="ET744" s="13"/>
      <c r="EU744" s="13"/>
      <c r="EV744" s="13"/>
      <c r="EW744" s="13"/>
      <c r="EX744" s="13"/>
      <c r="EY744" s="13"/>
      <c r="EZ744" s="13"/>
      <c r="FA744" s="13"/>
      <c r="FB744" s="13"/>
      <c r="FC744" s="13"/>
      <c r="FD744" s="13"/>
      <c r="FE744" s="13"/>
      <c r="FF744" s="13"/>
      <c r="FG744" s="13"/>
      <c r="FH744" s="13"/>
      <c r="FI744" s="13"/>
      <c r="FJ744" s="13"/>
      <c r="FK744" s="13"/>
      <c r="FL744" s="13"/>
      <c r="FM744" s="13"/>
      <c r="FN744" s="13"/>
      <c r="FO744" s="13"/>
      <c r="FP744" s="13"/>
      <c r="FQ744" s="13"/>
      <c r="FR744" s="13"/>
      <c r="FS744" s="13"/>
      <c r="FT744" s="13"/>
      <c r="FU744" s="13"/>
      <c r="FV744" s="13"/>
      <c r="FW744" s="13"/>
      <c r="FX744" s="13"/>
      <c r="FY744" s="13"/>
      <c r="FZ744" s="13"/>
      <c r="GA744" s="13"/>
      <c r="GB744" s="13"/>
      <c r="GC744" s="13"/>
      <c r="GD744" s="13"/>
      <c r="GE744" s="13"/>
      <c r="GF744" s="13"/>
      <c r="GG744" s="13"/>
      <c r="GH744" s="13"/>
      <c r="GI744" s="13"/>
      <c r="GJ744" s="13"/>
      <c r="GK744" s="13"/>
      <c r="GL744" s="13"/>
      <c r="GM744" s="13"/>
      <c r="GN744" s="13"/>
      <c r="GO744" s="13"/>
      <c r="GP744" s="13"/>
      <c r="GQ744" s="13"/>
      <c r="GR744" s="13"/>
      <c r="GS744" s="13"/>
      <c r="GT744" s="13"/>
      <c r="GU744" s="13"/>
      <c r="GV744" s="13"/>
      <c r="GW744" s="13"/>
      <c r="GX744" s="13"/>
      <c r="GY744" s="13"/>
      <c r="GZ744" s="13"/>
      <c r="HA744" s="13"/>
      <c r="HB744" s="13"/>
      <c r="HC744" s="13"/>
      <c r="HD744" s="13"/>
      <c r="HE744" s="13"/>
      <c r="HF744" s="13"/>
      <c r="HG744" s="13"/>
      <c r="HH744" s="13"/>
      <c r="HI744" s="13"/>
      <c r="HJ744" s="13"/>
      <c r="HK744" s="13"/>
      <c r="HL744" s="13"/>
      <c r="HM744" s="13"/>
      <c r="HN744" s="13"/>
      <c r="HO744" s="13"/>
      <c r="HP744" s="13"/>
      <c r="HQ744" s="13"/>
      <c r="HR744" s="13"/>
      <c r="HS744" s="13"/>
      <c r="HT744" s="13"/>
      <c r="HU744" s="13"/>
      <c r="HV744" s="13"/>
      <c r="HW744" s="13"/>
      <c r="HX744" s="13"/>
      <c r="HY744" s="13"/>
      <c r="HZ744" s="13"/>
      <c r="IA744" s="13"/>
      <c r="IB744" s="13"/>
      <c r="IC744" s="13"/>
      <c r="ID744" s="13"/>
      <c r="IE744" s="13"/>
      <c r="IF744" s="13"/>
      <c r="IG744" s="13"/>
      <c r="IH744" s="13"/>
      <c r="II744" s="13"/>
      <c r="IJ744" s="13"/>
      <c r="IK744" s="13"/>
      <c r="IL744" s="13"/>
      <c r="IM744" s="13"/>
    </row>
    <row r="745" spans="1:247" s="52" customFormat="1" ht="14.25" customHeight="1">
      <c r="A745" s="82" t="s">
        <v>722</v>
      </c>
      <c r="B745" s="1" t="str">
        <f>VLOOKUP($A$2:$A$870,'[1]Sheet1'!$A$1:$B$2000,2,FALSE)</f>
        <v>58197P</v>
      </c>
      <c r="C745" s="36" t="s">
        <v>723</v>
      </c>
      <c r="D745" s="37">
        <v>9000</v>
      </c>
      <c r="E745" s="17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  <c r="DU745" s="13"/>
      <c r="DV745" s="13"/>
      <c r="DW745" s="13"/>
      <c r="DX745" s="13"/>
      <c r="DY745" s="13"/>
      <c r="DZ745" s="13"/>
      <c r="EA745" s="13"/>
      <c r="EB745" s="13"/>
      <c r="EC745" s="13"/>
      <c r="ED745" s="13"/>
      <c r="EE745" s="13"/>
      <c r="EF745" s="13"/>
      <c r="EG745" s="13"/>
      <c r="EH745" s="13"/>
      <c r="EI745" s="13"/>
      <c r="EJ745" s="13"/>
      <c r="EK745" s="13"/>
      <c r="EL745" s="13"/>
      <c r="EM745" s="13"/>
      <c r="EN745" s="13"/>
      <c r="EO745" s="13"/>
      <c r="EP745" s="13"/>
      <c r="EQ745" s="13"/>
      <c r="ER745" s="13"/>
      <c r="ES745" s="13"/>
      <c r="ET745" s="13"/>
      <c r="EU745" s="13"/>
      <c r="EV745" s="13"/>
      <c r="EW745" s="13"/>
      <c r="EX745" s="13"/>
      <c r="EY745" s="13"/>
      <c r="EZ745" s="13"/>
      <c r="FA745" s="13"/>
      <c r="FB745" s="13"/>
      <c r="FC745" s="13"/>
      <c r="FD745" s="13"/>
      <c r="FE745" s="13"/>
      <c r="FF745" s="13"/>
      <c r="FG745" s="13"/>
      <c r="FH745" s="13"/>
      <c r="FI745" s="13"/>
      <c r="FJ745" s="13"/>
      <c r="FK745" s="13"/>
      <c r="FL745" s="13"/>
      <c r="FM745" s="13"/>
      <c r="FN745" s="13"/>
      <c r="FO745" s="13"/>
      <c r="FP745" s="13"/>
      <c r="FQ745" s="13"/>
      <c r="FR745" s="13"/>
      <c r="FS745" s="13"/>
      <c r="FT745" s="13"/>
      <c r="FU745" s="13"/>
      <c r="FV745" s="13"/>
      <c r="FW745" s="13"/>
      <c r="FX745" s="13"/>
      <c r="FY745" s="13"/>
      <c r="FZ745" s="13"/>
      <c r="GA745" s="13"/>
      <c r="GB745" s="13"/>
      <c r="GC745" s="13"/>
      <c r="GD745" s="13"/>
      <c r="GE745" s="13"/>
      <c r="GF745" s="13"/>
      <c r="GG745" s="13"/>
      <c r="GH745" s="13"/>
      <c r="GI745" s="13"/>
      <c r="GJ745" s="13"/>
      <c r="GK745" s="13"/>
      <c r="GL745" s="13"/>
      <c r="GM745" s="13"/>
      <c r="GN745" s="13"/>
      <c r="GO745" s="13"/>
      <c r="GP745" s="13"/>
      <c r="GQ745" s="13"/>
      <c r="GR745" s="13"/>
      <c r="GS745" s="13"/>
      <c r="GT745" s="13"/>
      <c r="GU745" s="13"/>
      <c r="GV745" s="13"/>
      <c r="GW745" s="13"/>
      <c r="GX745" s="13"/>
      <c r="GY745" s="13"/>
      <c r="GZ745" s="13"/>
      <c r="HA745" s="13"/>
      <c r="HB745" s="13"/>
      <c r="HC745" s="13"/>
      <c r="HD745" s="13"/>
      <c r="HE745" s="13"/>
      <c r="HF745" s="13"/>
      <c r="HG745" s="13"/>
      <c r="HH745" s="13"/>
      <c r="HI745" s="13"/>
      <c r="HJ745" s="13"/>
      <c r="HK745" s="13"/>
      <c r="HL745" s="13"/>
      <c r="HM745" s="13"/>
      <c r="HN745" s="13"/>
      <c r="HO745" s="13"/>
      <c r="HP745" s="13"/>
      <c r="HQ745" s="13"/>
      <c r="HR745" s="13"/>
      <c r="HS745" s="13"/>
      <c r="HT745" s="13"/>
      <c r="HU745" s="13"/>
      <c r="HV745" s="13"/>
      <c r="HW745" s="13"/>
      <c r="HX745" s="13"/>
      <c r="HY745" s="13"/>
      <c r="HZ745" s="13"/>
      <c r="IA745" s="13"/>
      <c r="IB745" s="13"/>
      <c r="IC745" s="13"/>
      <c r="ID745" s="13"/>
      <c r="IE745" s="13"/>
      <c r="IF745" s="13"/>
      <c r="IG745" s="13"/>
      <c r="IH745" s="13"/>
      <c r="II745" s="13"/>
      <c r="IJ745" s="13"/>
      <c r="IK745" s="13"/>
      <c r="IL745" s="13"/>
      <c r="IM745" s="13"/>
    </row>
    <row r="746" spans="1:247" s="52" customFormat="1" ht="14.25" customHeight="1">
      <c r="A746" s="82" t="s">
        <v>724</v>
      </c>
      <c r="B746" s="1" t="str">
        <f>VLOOKUP($A$2:$A$870,'[1]Sheet1'!$A$1:$B$2000,2,FALSE)</f>
        <v>58198P</v>
      </c>
      <c r="C746" s="36" t="s">
        <v>725</v>
      </c>
      <c r="D746" s="37">
        <v>18000</v>
      </c>
      <c r="E746" s="140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  <c r="DU746" s="13"/>
      <c r="DV746" s="13"/>
      <c r="DW746" s="13"/>
      <c r="DX746" s="13"/>
      <c r="DY746" s="13"/>
      <c r="DZ746" s="13"/>
      <c r="EA746" s="13"/>
      <c r="EB746" s="13"/>
      <c r="EC746" s="13"/>
      <c r="ED746" s="13"/>
      <c r="EE746" s="13"/>
      <c r="EF746" s="13"/>
      <c r="EG746" s="13"/>
      <c r="EH746" s="13"/>
      <c r="EI746" s="13"/>
      <c r="EJ746" s="13"/>
      <c r="EK746" s="13"/>
      <c r="EL746" s="13"/>
      <c r="EM746" s="13"/>
      <c r="EN746" s="13"/>
      <c r="EO746" s="13"/>
      <c r="EP746" s="13"/>
      <c r="EQ746" s="13"/>
      <c r="ER746" s="13"/>
      <c r="ES746" s="13"/>
      <c r="ET746" s="13"/>
      <c r="EU746" s="13"/>
      <c r="EV746" s="13"/>
      <c r="EW746" s="13"/>
      <c r="EX746" s="13"/>
      <c r="EY746" s="13"/>
      <c r="EZ746" s="13"/>
      <c r="FA746" s="13"/>
      <c r="FB746" s="13"/>
      <c r="FC746" s="13"/>
      <c r="FD746" s="13"/>
      <c r="FE746" s="13"/>
      <c r="FF746" s="13"/>
      <c r="FG746" s="13"/>
      <c r="FH746" s="13"/>
      <c r="FI746" s="13"/>
      <c r="FJ746" s="13"/>
      <c r="FK746" s="13"/>
      <c r="FL746" s="13"/>
      <c r="FM746" s="13"/>
      <c r="FN746" s="13"/>
      <c r="FO746" s="13"/>
      <c r="FP746" s="13"/>
      <c r="FQ746" s="13"/>
      <c r="FR746" s="13"/>
      <c r="FS746" s="13"/>
      <c r="FT746" s="13"/>
      <c r="FU746" s="13"/>
      <c r="FV746" s="13"/>
      <c r="FW746" s="13"/>
      <c r="FX746" s="13"/>
      <c r="FY746" s="13"/>
      <c r="FZ746" s="13"/>
      <c r="GA746" s="13"/>
      <c r="GB746" s="13"/>
      <c r="GC746" s="13"/>
      <c r="GD746" s="13"/>
      <c r="GE746" s="13"/>
      <c r="GF746" s="13"/>
      <c r="GG746" s="13"/>
      <c r="GH746" s="13"/>
      <c r="GI746" s="13"/>
      <c r="GJ746" s="13"/>
      <c r="GK746" s="13"/>
      <c r="GL746" s="13"/>
      <c r="GM746" s="13"/>
      <c r="GN746" s="13"/>
      <c r="GO746" s="13"/>
      <c r="GP746" s="13"/>
      <c r="GQ746" s="13"/>
      <c r="GR746" s="13"/>
      <c r="GS746" s="13"/>
      <c r="GT746" s="13"/>
      <c r="GU746" s="13"/>
      <c r="GV746" s="13"/>
      <c r="GW746" s="13"/>
      <c r="GX746" s="13"/>
      <c r="GY746" s="13"/>
      <c r="GZ746" s="13"/>
      <c r="HA746" s="13"/>
      <c r="HB746" s="13"/>
      <c r="HC746" s="13"/>
      <c r="HD746" s="13"/>
      <c r="HE746" s="13"/>
      <c r="HF746" s="13"/>
      <c r="HG746" s="13"/>
      <c r="HH746" s="13"/>
      <c r="HI746" s="13"/>
      <c r="HJ746" s="13"/>
      <c r="HK746" s="13"/>
      <c r="HL746" s="13"/>
      <c r="HM746" s="13"/>
      <c r="HN746" s="13"/>
      <c r="HO746" s="13"/>
      <c r="HP746" s="13"/>
      <c r="HQ746" s="13"/>
      <c r="HR746" s="13"/>
      <c r="HS746" s="13"/>
      <c r="HT746" s="13"/>
      <c r="HU746" s="13"/>
      <c r="HV746" s="13"/>
      <c r="HW746" s="13"/>
      <c r="HX746" s="13"/>
      <c r="HY746" s="13"/>
      <c r="HZ746" s="13"/>
      <c r="IA746" s="13"/>
      <c r="IB746" s="13"/>
      <c r="IC746" s="13"/>
      <c r="ID746" s="13"/>
      <c r="IE746" s="13"/>
      <c r="IF746" s="13"/>
      <c r="IG746" s="13"/>
      <c r="IH746" s="13"/>
      <c r="II746" s="13"/>
      <c r="IJ746" s="13"/>
      <c r="IK746" s="13"/>
      <c r="IL746" s="13"/>
      <c r="IM746" s="13"/>
    </row>
    <row r="747" spans="1:247" s="52" customFormat="1" ht="14.25" customHeight="1">
      <c r="A747" s="82" t="s">
        <v>714</v>
      </c>
      <c r="B747" s="1" t="str">
        <f>VLOOKUP($A$2:$A$870,'[1]Sheet1'!$A$1:$B$2000,2,FALSE)</f>
        <v>58193P</v>
      </c>
      <c r="C747" s="103" t="s">
        <v>715</v>
      </c>
      <c r="D747" s="37">
        <v>7500</v>
      </c>
      <c r="E747" s="17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  <c r="DU747" s="13"/>
      <c r="DV747" s="13"/>
      <c r="DW747" s="13"/>
      <c r="DX747" s="13"/>
      <c r="DY747" s="13"/>
      <c r="DZ747" s="13"/>
      <c r="EA747" s="13"/>
      <c r="EB747" s="13"/>
      <c r="EC747" s="13"/>
      <c r="ED747" s="13"/>
      <c r="EE747" s="13"/>
      <c r="EF747" s="13"/>
      <c r="EG747" s="13"/>
      <c r="EH747" s="13"/>
      <c r="EI747" s="13"/>
      <c r="EJ747" s="13"/>
      <c r="EK747" s="13"/>
      <c r="EL747" s="13"/>
      <c r="EM747" s="13"/>
      <c r="EN747" s="13"/>
      <c r="EO747" s="13"/>
      <c r="EP747" s="13"/>
      <c r="EQ747" s="13"/>
      <c r="ER747" s="13"/>
      <c r="ES747" s="13"/>
      <c r="ET747" s="13"/>
      <c r="EU747" s="13"/>
      <c r="EV747" s="13"/>
      <c r="EW747" s="13"/>
      <c r="EX747" s="13"/>
      <c r="EY747" s="13"/>
      <c r="EZ747" s="13"/>
      <c r="FA747" s="13"/>
      <c r="FB747" s="13"/>
      <c r="FC747" s="13"/>
      <c r="FD747" s="13"/>
      <c r="FE747" s="13"/>
      <c r="FF747" s="13"/>
      <c r="FG747" s="13"/>
      <c r="FH747" s="13"/>
      <c r="FI747" s="13"/>
      <c r="FJ747" s="13"/>
      <c r="FK747" s="13"/>
      <c r="FL747" s="13"/>
      <c r="FM747" s="13"/>
      <c r="FN747" s="13"/>
      <c r="FO747" s="13"/>
      <c r="FP747" s="13"/>
      <c r="FQ747" s="13"/>
      <c r="FR747" s="13"/>
      <c r="FS747" s="13"/>
      <c r="FT747" s="13"/>
      <c r="FU747" s="13"/>
      <c r="FV747" s="13"/>
      <c r="FW747" s="13"/>
      <c r="FX747" s="13"/>
      <c r="FY747" s="13"/>
      <c r="FZ747" s="13"/>
      <c r="GA747" s="13"/>
      <c r="GB747" s="13"/>
      <c r="GC747" s="13"/>
      <c r="GD747" s="13"/>
      <c r="GE747" s="13"/>
      <c r="GF747" s="13"/>
      <c r="GG747" s="13"/>
      <c r="GH747" s="13"/>
      <c r="GI747" s="13"/>
      <c r="GJ747" s="13"/>
      <c r="GK747" s="13"/>
      <c r="GL747" s="13"/>
      <c r="GM747" s="13"/>
      <c r="GN747" s="13"/>
      <c r="GO747" s="13"/>
      <c r="GP747" s="13"/>
      <c r="GQ747" s="13"/>
      <c r="GR747" s="13"/>
      <c r="GS747" s="13"/>
      <c r="GT747" s="13"/>
      <c r="GU747" s="13"/>
      <c r="GV747" s="13"/>
      <c r="GW747" s="13"/>
      <c r="GX747" s="13"/>
      <c r="GY747" s="13"/>
      <c r="GZ747" s="13"/>
      <c r="HA747" s="13"/>
      <c r="HB747" s="13"/>
      <c r="HC747" s="13"/>
      <c r="HD747" s="13"/>
      <c r="HE747" s="13"/>
      <c r="HF747" s="13"/>
      <c r="HG747" s="13"/>
      <c r="HH747" s="13"/>
      <c r="HI747" s="13"/>
      <c r="HJ747" s="13"/>
      <c r="HK747" s="13"/>
      <c r="HL747" s="13"/>
      <c r="HM747" s="13"/>
      <c r="HN747" s="13"/>
      <c r="HO747" s="13"/>
      <c r="HP747" s="13"/>
      <c r="HQ747" s="13"/>
      <c r="HR747" s="13"/>
      <c r="HS747" s="13"/>
      <c r="HT747" s="13"/>
      <c r="HU747" s="13"/>
      <c r="HV747" s="13"/>
      <c r="HW747" s="13"/>
      <c r="HX747" s="13"/>
      <c r="HY747" s="13"/>
      <c r="HZ747" s="13"/>
      <c r="IA747" s="13"/>
      <c r="IB747" s="13"/>
      <c r="IC747" s="13"/>
      <c r="ID747" s="13"/>
      <c r="IE747" s="13"/>
      <c r="IF747" s="13"/>
      <c r="IG747" s="13"/>
      <c r="IH747" s="13"/>
      <c r="II747" s="13"/>
      <c r="IJ747" s="13"/>
      <c r="IK747" s="13"/>
      <c r="IL747" s="13"/>
      <c r="IM747" s="13"/>
    </row>
    <row r="748" spans="1:247" s="52" customFormat="1" ht="14.25" customHeight="1">
      <c r="A748" s="82" t="s">
        <v>716</v>
      </c>
      <c r="B748" s="1" t="str">
        <f>VLOOKUP($A$2:$A$870,'[1]Sheet1'!$A$1:$B$2000,2,FALSE)</f>
        <v>58194P</v>
      </c>
      <c r="C748" s="103" t="s">
        <v>717</v>
      </c>
      <c r="D748" s="37">
        <v>15000</v>
      </c>
      <c r="E748" s="17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/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  <c r="EK748" s="13"/>
      <c r="EL748" s="13"/>
      <c r="EM748" s="13"/>
      <c r="EN748" s="13"/>
      <c r="EO748" s="13"/>
      <c r="EP748" s="13"/>
      <c r="EQ748" s="13"/>
      <c r="ER748" s="13"/>
      <c r="ES748" s="13"/>
      <c r="ET748" s="13"/>
      <c r="EU748" s="13"/>
      <c r="EV748" s="13"/>
      <c r="EW748" s="13"/>
      <c r="EX748" s="13"/>
      <c r="EY748" s="13"/>
      <c r="EZ748" s="13"/>
      <c r="FA748" s="13"/>
      <c r="FB748" s="13"/>
      <c r="FC748" s="13"/>
      <c r="FD748" s="13"/>
      <c r="FE748" s="13"/>
      <c r="FF748" s="13"/>
      <c r="FG748" s="13"/>
      <c r="FH748" s="13"/>
      <c r="FI748" s="13"/>
      <c r="FJ748" s="13"/>
      <c r="FK748" s="13"/>
      <c r="FL748" s="13"/>
      <c r="FM748" s="13"/>
      <c r="FN748" s="13"/>
      <c r="FO748" s="13"/>
      <c r="FP748" s="13"/>
      <c r="FQ748" s="13"/>
      <c r="FR748" s="13"/>
      <c r="FS748" s="13"/>
      <c r="FT748" s="13"/>
      <c r="FU748" s="13"/>
      <c r="FV748" s="13"/>
      <c r="FW748" s="13"/>
      <c r="FX748" s="13"/>
      <c r="FY748" s="13"/>
      <c r="FZ748" s="13"/>
      <c r="GA748" s="13"/>
      <c r="GB748" s="13"/>
      <c r="GC748" s="13"/>
      <c r="GD748" s="13"/>
      <c r="GE748" s="13"/>
      <c r="GF748" s="13"/>
      <c r="GG748" s="13"/>
      <c r="GH748" s="13"/>
      <c r="GI748" s="13"/>
      <c r="GJ748" s="13"/>
      <c r="GK748" s="13"/>
      <c r="GL748" s="13"/>
      <c r="GM748" s="13"/>
      <c r="GN748" s="13"/>
      <c r="GO748" s="13"/>
      <c r="GP748" s="13"/>
      <c r="GQ748" s="13"/>
      <c r="GR748" s="13"/>
      <c r="GS748" s="13"/>
      <c r="GT748" s="13"/>
      <c r="GU748" s="13"/>
      <c r="GV748" s="13"/>
      <c r="GW748" s="13"/>
      <c r="GX748" s="13"/>
      <c r="GY748" s="13"/>
      <c r="GZ748" s="13"/>
      <c r="HA748" s="13"/>
      <c r="HB748" s="13"/>
      <c r="HC748" s="13"/>
      <c r="HD748" s="13"/>
      <c r="HE748" s="13"/>
      <c r="HF748" s="13"/>
      <c r="HG748" s="13"/>
      <c r="HH748" s="13"/>
      <c r="HI748" s="13"/>
      <c r="HJ748" s="13"/>
      <c r="HK748" s="13"/>
      <c r="HL748" s="13"/>
      <c r="HM748" s="13"/>
      <c r="HN748" s="13"/>
      <c r="HO748" s="13"/>
      <c r="HP748" s="13"/>
      <c r="HQ748" s="13"/>
      <c r="HR748" s="13"/>
      <c r="HS748" s="13"/>
      <c r="HT748" s="13"/>
      <c r="HU748" s="13"/>
      <c r="HV748" s="13"/>
      <c r="HW748" s="13"/>
      <c r="HX748" s="13"/>
      <c r="HY748" s="13"/>
      <c r="HZ748" s="13"/>
      <c r="IA748" s="13"/>
      <c r="IB748" s="13"/>
      <c r="IC748" s="13"/>
      <c r="ID748" s="13"/>
      <c r="IE748" s="13"/>
      <c r="IF748" s="13"/>
      <c r="IG748" s="13"/>
      <c r="IH748" s="13"/>
      <c r="II748" s="13"/>
      <c r="IJ748" s="13"/>
      <c r="IK748" s="13"/>
      <c r="IL748" s="13"/>
      <c r="IM748" s="13"/>
    </row>
    <row r="749" spans="1:247" s="14" customFormat="1" ht="14.25" customHeight="1">
      <c r="A749" s="23" t="s">
        <v>254</v>
      </c>
      <c r="B749" s="1" t="str">
        <f>VLOOKUP($A$2:$A$870,'[1]Sheet1'!$A$1:$B$2000,2,FALSE)</f>
        <v>61553P</v>
      </c>
      <c r="C749" s="90" t="s">
        <v>255</v>
      </c>
      <c r="D749" s="37">
        <v>2000</v>
      </c>
      <c r="E749" s="12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  <c r="DU749" s="13"/>
      <c r="DV749" s="13"/>
      <c r="DW749" s="13"/>
      <c r="DX749" s="13"/>
      <c r="DY749" s="13"/>
      <c r="DZ749" s="13"/>
      <c r="EA749" s="13"/>
      <c r="EB749" s="13"/>
      <c r="EC749" s="13"/>
      <c r="ED749" s="13"/>
      <c r="EE749" s="13"/>
      <c r="EF749" s="13"/>
      <c r="EG749" s="13"/>
      <c r="EH749" s="13"/>
      <c r="EI749" s="13"/>
      <c r="EJ749" s="13"/>
      <c r="EK749" s="13"/>
      <c r="EL749" s="13"/>
      <c r="EM749" s="13"/>
      <c r="EN749" s="13"/>
      <c r="EO749" s="13"/>
      <c r="EP749" s="13"/>
      <c r="EQ749" s="13"/>
      <c r="ER749" s="13"/>
      <c r="ES749" s="13"/>
      <c r="ET749" s="13"/>
      <c r="EU749" s="13"/>
      <c r="EV749" s="13"/>
      <c r="EW749" s="13"/>
      <c r="EX749" s="13"/>
      <c r="EY749" s="13"/>
      <c r="EZ749" s="13"/>
      <c r="FA749" s="13"/>
      <c r="FB749" s="13"/>
      <c r="FC749" s="13"/>
      <c r="FD749" s="13"/>
      <c r="FE749" s="13"/>
      <c r="FF749" s="13"/>
      <c r="FG749" s="13"/>
      <c r="FH749" s="13"/>
      <c r="FI749" s="13"/>
      <c r="FJ749" s="13"/>
      <c r="FK749" s="13"/>
      <c r="FL749" s="13"/>
      <c r="FM749" s="13"/>
      <c r="FN749" s="13"/>
      <c r="FO749" s="13"/>
      <c r="FP749" s="13"/>
      <c r="FQ749" s="13"/>
      <c r="FR749" s="13"/>
      <c r="FS749" s="13"/>
      <c r="FT749" s="13"/>
      <c r="FU749" s="13"/>
      <c r="FV749" s="13"/>
      <c r="FW749" s="13"/>
      <c r="FX749" s="13"/>
      <c r="FY749" s="13"/>
      <c r="FZ749" s="13"/>
      <c r="GA749" s="13"/>
      <c r="GB749" s="13"/>
      <c r="GC749" s="13"/>
      <c r="GD749" s="13"/>
      <c r="GE749" s="13"/>
      <c r="GF749" s="13"/>
      <c r="GG749" s="13"/>
      <c r="GH749" s="13"/>
      <c r="GI749" s="13"/>
      <c r="GJ749" s="13"/>
      <c r="GK749" s="13"/>
      <c r="GL749" s="13"/>
      <c r="GM749" s="13"/>
      <c r="GN749" s="13"/>
      <c r="GO749" s="13"/>
      <c r="GP749" s="13"/>
      <c r="GQ749" s="13"/>
      <c r="GR749" s="13"/>
      <c r="GS749" s="13"/>
      <c r="GT749" s="13"/>
      <c r="GU749" s="13"/>
      <c r="GV749" s="13"/>
      <c r="GW749" s="13"/>
      <c r="GX749" s="13"/>
      <c r="GY749" s="13"/>
      <c r="GZ749" s="13"/>
      <c r="HA749" s="13"/>
      <c r="HB749" s="13"/>
      <c r="HC749" s="13"/>
      <c r="HD749" s="13"/>
      <c r="HE749" s="13"/>
      <c r="HF749" s="13"/>
      <c r="HG749" s="13"/>
      <c r="HH749" s="13"/>
      <c r="HI749" s="13"/>
      <c r="HJ749" s="13"/>
      <c r="HK749" s="13"/>
      <c r="HL749" s="13"/>
      <c r="HM749" s="13"/>
      <c r="HN749" s="13"/>
      <c r="HO749" s="13"/>
      <c r="HP749" s="13"/>
      <c r="HQ749" s="13"/>
      <c r="HR749" s="13"/>
      <c r="HS749" s="13"/>
      <c r="HT749" s="13"/>
      <c r="HU749" s="13"/>
      <c r="HV749" s="13"/>
      <c r="HW749" s="13"/>
      <c r="HX749" s="13"/>
      <c r="HY749" s="13"/>
      <c r="HZ749" s="13"/>
      <c r="IA749" s="13"/>
      <c r="IB749" s="13"/>
      <c r="IC749" s="13"/>
      <c r="ID749" s="13"/>
      <c r="IE749" s="13"/>
      <c r="IF749" s="13"/>
      <c r="IG749" s="13"/>
      <c r="IH749" s="13"/>
      <c r="II749" s="13"/>
      <c r="IJ749" s="13"/>
      <c r="IK749" s="13"/>
      <c r="IL749" s="13"/>
      <c r="IM749" s="13"/>
    </row>
    <row r="750" spans="1:247" s="14" customFormat="1" ht="14.25" customHeight="1">
      <c r="A750" s="23" t="s">
        <v>839</v>
      </c>
      <c r="B750" s="1" t="str">
        <f>VLOOKUP($A$2:$A$870,'[1]Sheet1'!$A$1:$B$2000,2,FALSE)</f>
        <v>58597P</v>
      </c>
      <c r="C750" s="36" t="s">
        <v>840</v>
      </c>
      <c r="D750" s="37">
        <v>2000</v>
      </c>
      <c r="E750" s="12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  <c r="DU750" s="13"/>
      <c r="DV750" s="13"/>
      <c r="DW750" s="13"/>
      <c r="DX750" s="13"/>
      <c r="DY750" s="13"/>
      <c r="DZ750" s="13"/>
      <c r="EA750" s="13"/>
      <c r="EB750" s="13"/>
      <c r="EC750" s="13"/>
      <c r="ED750" s="13"/>
      <c r="EE750" s="13"/>
      <c r="EF750" s="13"/>
      <c r="EG750" s="13"/>
      <c r="EH750" s="13"/>
      <c r="EI750" s="13"/>
      <c r="EJ750" s="13"/>
      <c r="EK750" s="13"/>
      <c r="EL750" s="13"/>
      <c r="EM750" s="13"/>
      <c r="EN750" s="13"/>
      <c r="EO750" s="13"/>
      <c r="EP750" s="13"/>
      <c r="EQ750" s="13"/>
      <c r="ER750" s="13"/>
      <c r="ES750" s="13"/>
      <c r="ET750" s="13"/>
      <c r="EU750" s="13"/>
      <c r="EV750" s="13"/>
      <c r="EW750" s="13"/>
      <c r="EX750" s="13"/>
      <c r="EY750" s="13"/>
      <c r="EZ750" s="13"/>
      <c r="FA750" s="13"/>
      <c r="FB750" s="13"/>
      <c r="FC750" s="13"/>
      <c r="FD750" s="13"/>
      <c r="FE750" s="13"/>
      <c r="FF750" s="13"/>
      <c r="FG750" s="13"/>
      <c r="FH750" s="13"/>
      <c r="FI750" s="13"/>
      <c r="FJ750" s="13"/>
      <c r="FK750" s="13"/>
      <c r="FL750" s="13"/>
      <c r="FM750" s="13"/>
      <c r="FN750" s="13"/>
      <c r="FO750" s="13"/>
      <c r="FP750" s="13"/>
      <c r="FQ750" s="13"/>
      <c r="FR750" s="13"/>
      <c r="FS750" s="13"/>
      <c r="FT750" s="13"/>
      <c r="FU750" s="13"/>
      <c r="FV750" s="13"/>
      <c r="FW750" s="13"/>
      <c r="FX750" s="13"/>
      <c r="FY750" s="13"/>
      <c r="FZ750" s="13"/>
      <c r="GA750" s="13"/>
      <c r="GB750" s="13"/>
      <c r="GC750" s="13"/>
      <c r="GD750" s="13"/>
      <c r="GE750" s="13"/>
      <c r="GF750" s="13"/>
      <c r="GG750" s="13"/>
      <c r="GH750" s="13"/>
      <c r="GI750" s="13"/>
      <c r="GJ750" s="13"/>
      <c r="GK750" s="13"/>
      <c r="GL750" s="13"/>
      <c r="GM750" s="13"/>
      <c r="GN750" s="13"/>
      <c r="GO750" s="13"/>
      <c r="GP750" s="13"/>
      <c r="GQ750" s="13"/>
      <c r="GR750" s="13"/>
      <c r="GS750" s="13"/>
      <c r="GT750" s="13"/>
      <c r="GU750" s="13"/>
      <c r="GV750" s="13"/>
      <c r="GW750" s="13"/>
      <c r="GX750" s="13"/>
      <c r="GY750" s="13"/>
      <c r="GZ750" s="13"/>
      <c r="HA750" s="13"/>
      <c r="HB750" s="13"/>
      <c r="HC750" s="13"/>
      <c r="HD750" s="13"/>
      <c r="HE750" s="13"/>
      <c r="HF750" s="13"/>
      <c r="HG750" s="13"/>
      <c r="HH750" s="13"/>
      <c r="HI750" s="13"/>
      <c r="HJ750" s="13"/>
      <c r="HK750" s="13"/>
      <c r="HL750" s="13"/>
      <c r="HM750" s="13"/>
      <c r="HN750" s="13"/>
      <c r="HO750" s="13"/>
      <c r="HP750" s="13"/>
      <c r="HQ750" s="13"/>
      <c r="HR750" s="13"/>
      <c r="HS750" s="13"/>
      <c r="HT750" s="13"/>
      <c r="HU750" s="13"/>
      <c r="HV750" s="13"/>
      <c r="HW750" s="13"/>
      <c r="HX750" s="13"/>
      <c r="HY750" s="13"/>
      <c r="HZ750" s="13"/>
      <c r="IA750" s="13"/>
      <c r="IB750" s="13"/>
      <c r="IC750" s="13"/>
      <c r="ID750" s="13"/>
      <c r="IE750" s="13"/>
      <c r="IF750" s="13"/>
      <c r="IG750" s="13"/>
      <c r="IH750" s="13"/>
      <c r="II750" s="13"/>
      <c r="IJ750" s="13"/>
      <c r="IK750" s="13"/>
      <c r="IL750" s="13"/>
      <c r="IM750" s="13"/>
    </row>
    <row r="751" spans="1:247" s="143" customFormat="1" ht="11.25" customHeight="1">
      <c r="A751" s="23" t="s">
        <v>481</v>
      </c>
      <c r="B751" s="1" t="str">
        <f>VLOOKUP($A$2:$A$870,'[1]Sheet1'!$A$1:$B$2000,2,FALSE)</f>
        <v>66268P</v>
      </c>
      <c r="C751" s="36" t="s">
        <v>93</v>
      </c>
      <c r="D751" s="25">
        <v>0</v>
      </c>
      <c r="E751" s="138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2"/>
      <c r="AL751" s="62"/>
      <c r="AM751" s="62"/>
      <c r="AN751" s="62"/>
      <c r="AO751" s="62"/>
      <c r="AP751" s="62"/>
      <c r="AQ751" s="62"/>
      <c r="AR751" s="62"/>
      <c r="AS751" s="62"/>
      <c r="AT751" s="62"/>
      <c r="AU751" s="62"/>
      <c r="AV751" s="62"/>
      <c r="AW751" s="62"/>
      <c r="AX751" s="62"/>
      <c r="AY751" s="62"/>
      <c r="AZ751" s="62"/>
      <c r="BA751" s="62"/>
      <c r="BB751" s="62"/>
      <c r="BC751" s="62"/>
      <c r="BD751" s="62"/>
      <c r="BE751" s="62"/>
      <c r="BF751" s="62"/>
      <c r="BG751" s="62"/>
      <c r="BH751" s="62"/>
      <c r="BI751" s="62"/>
      <c r="BJ751" s="62"/>
      <c r="BK751" s="62"/>
      <c r="BL751" s="62"/>
      <c r="BM751" s="62"/>
      <c r="BN751" s="62"/>
      <c r="BO751" s="62"/>
      <c r="BP751" s="62"/>
      <c r="BQ751" s="62"/>
      <c r="BR751" s="62"/>
      <c r="BS751" s="62"/>
      <c r="BT751" s="62"/>
      <c r="BU751" s="62"/>
      <c r="BV751" s="62"/>
      <c r="BW751" s="62"/>
      <c r="BX751" s="62"/>
      <c r="BY751" s="62"/>
      <c r="BZ751" s="62"/>
      <c r="CA751" s="62"/>
      <c r="CB751" s="62"/>
      <c r="CC751" s="62"/>
      <c r="CD751" s="62"/>
      <c r="CE751" s="62"/>
      <c r="CF751" s="62"/>
      <c r="CG751" s="62"/>
      <c r="CH751" s="62"/>
      <c r="CI751" s="62"/>
      <c r="CJ751" s="62"/>
      <c r="CK751" s="62"/>
      <c r="CL751" s="62"/>
      <c r="CM751" s="62"/>
      <c r="CN751" s="62"/>
      <c r="CO751" s="62"/>
      <c r="CP751" s="62"/>
      <c r="CQ751" s="62"/>
      <c r="CR751" s="62"/>
      <c r="CS751" s="62"/>
      <c r="CT751" s="62"/>
      <c r="CU751" s="62"/>
      <c r="CV751" s="62"/>
      <c r="CW751" s="62"/>
      <c r="CX751" s="62"/>
      <c r="CY751" s="62"/>
      <c r="CZ751" s="62"/>
      <c r="DA751" s="62"/>
      <c r="DB751" s="62"/>
      <c r="DC751" s="62"/>
      <c r="DD751" s="62"/>
      <c r="DE751" s="62"/>
      <c r="DF751" s="62"/>
      <c r="DG751" s="62"/>
      <c r="DH751" s="62"/>
      <c r="DI751" s="62"/>
      <c r="DJ751" s="62"/>
      <c r="DK751" s="62"/>
      <c r="DL751" s="62"/>
      <c r="DM751" s="62"/>
      <c r="DN751" s="62"/>
      <c r="DO751" s="62"/>
      <c r="DP751" s="62"/>
      <c r="DQ751" s="62"/>
      <c r="DR751" s="62"/>
      <c r="DS751" s="62"/>
      <c r="DT751" s="62"/>
      <c r="DU751" s="62"/>
      <c r="DV751" s="62"/>
      <c r="DW751" s="62"/>
      <c r="DX751" s="62"/>
      <c r="DY751" s="62"/>
      <c r="DZ751" s="62"/>
      <c r="EA751" s="62"/>
      <c r="EB751" s="62"/>
      <c r="EC751" s="62"/>
      <c r="ED751" s="62"/>
      <c r="EE751" s="62"/>
      <c r="EF751" s="62"/>
      <c r="EG751" s="62"/>
      <c r="EH751" s="62"/>
      <c r="EI751" s="62"/>
      <c r="EJ751" s="62"/>
      <c r="EK751" s="62"/>
      <c r="EL751" s="62"/>
      <c r="EM751" s="62"/>
      <c r="EN751" s="62"/>
      <c r="EO751" s="62"/>
      <c r="EP751" s="62"/>
      <c r="EQ751" s="62"/>
      <c r="ER751" s="62"/>
      <c r="ES751" s="62"/>
      <c r="ET751" s="62"/>
      <c r="EU751" s="62"/>
      <c r="EV751" s="62"/>
      <c r="EW751" s="62"/>
      <c r="EX751" s="62"/>
      <c r="EY751" s="62"/>
      <c r="EZ751" s="62"/>
      <c r="FA751" s="62"/>
      <c r="FB751" s="62"/>
      <c r="FC751" s="62"/>
      <c r="FD751" s="62"/>
      <c r="FE751" s="62"/>
      <c r="FF751" s="62"/>
      <c r="FG751" s="62"/>
      <c r="FH751" s="62"/>
      <c r="FI751" s="62"/>
      <c r="FJ751" s="62"/>
      <c r="FK751" s="62"/>
      <c r="FL751" s="62"/>
      <c r="FM751" s="62"/>
      <c r="FN751" s="62"/>
      <c r="FO751" s="62"/>
      <c r="FP751" s="62"/>
      <c r="FQ751" s="62"/>
      <c r="FR751" s="62"/>
      <c r="FS751" s="62"/>
      <c r="FT751" s="62"/>
      <c r="FU751" s="62"/>
      <c r="FV751" s="62"/>
      <c r="FW751" s="62"/>
      <c r="FX751" s="62"/>
      <c r="FY751" s="62"/>
      <c r="FZ751" s="62"/>
      <c r="GA751" s="62"/>
      <c r="GB751" s="62"/>
      <c r="GC751" s="62"/>
      <c r="GD751" s="62"/>
      <c r="GE751" s="62"/>
      <c r="GF751" s="62"/>
      <c r="GG751" s="62"/>
      <c r="GH751" s="62"/>
      <c r="GI751" s="62"/>
      <c r="GJ751" s="62"/>
      <c r="GK751" s="62"/>
      <c r="GL751" s="62"/>
      <c r="GM751" s="62"/>
      <c r="GN751" s="62"/>
      <c r="GO751" s="62"/>
      <c r="GP751" s="62"/>
      <c r="GQ751" s="62"/>
      <c r="GR751" s="62"/>
      <c r="GS751" s="62"/>
      <c r="GT751" s="62"/>
      <c r="GU751" s="62"/>
      <c r="GV751" s="62"/>
      <c r="GW751" s="62"/>
      <c r="GX751" s="62"/>
      <c r="GY751" s="62"/>
      <c r="GZ751" s="62"/>
      <c r="HA751" s="62"/>
      <c r="HB751" s="62"/>
      <c r="HC751" s="62"/>
      <c r="HD751" s="62"/>
      <c r="HE751" s="62"/>
      <c r="HF751" s="62"/>
      <c r="HG751" s="62"/>
      <c r="HH751" s="62"/>
      <c r="HI751" s="62"/>
      <c r="HJ751" s="62"/>
      <c r="HK751" s="62"/>
      <c r="HL751" s="62"/>
      <c r="HM751" s="62"/>
      <c r="HN751" s="62"/>
      <c r="HO751" s="62"/>
      <c r="HP751" s="62"/>
      <c r="HQ751" s="62"/>
      <c r="HR751" s="62"/>
      <c r="HS751" s="62"/>
      <c r="HT751" s="62"/>
      <c r="HU751" s="62"/>
      <c r="HV751" s="62"/>
      <c r="HW751" s="62"/>
      <c r="HX751" s="62"/>
      <c r="HY751" s="62"/>
      <c r="HZ751" s="62"/>
      <c r="IA751" s="62"/>
      <c r="IB751" s="62"/>
      <c r="IC751" s="62"/>
      <c r="ID751" s="62"/>
      <c r="IE751" s="62"/>
      <c r="IF751" s="62"/>
      <c r="IG751" s="62"/>
      <c r="IH751" s="62"/>
      <c r="II751" s="62"/>
      <c r="IJ751" s="62"/>
      <c r="IK751" s="62"/>
      <c r="IL751" s="62"/>
      <c r="IM751" s="62"/>
    </row>
    <row r="752" spans="1:247" s="14" customFormat="1" ht="14.25" customHeight="1">
      <c r="A752" s="23" t="s">
        <v>979</v>
      </c>
      <c r="B752" s="1" t="str">
        <f>VLOOKUP($A$2:$A$870,'[1]Sheet1'!$A$1:$B$2000,2,FALSE)</f>
        <v>58279P</v>
      </c>
      <c r="C752" s="36" t="s">
        <v>980</v>
      </c>
      <c r="D752" s="25">
        <v>7000</v>
      </c>
      <c r="E752" s="12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  <c r="DU752" s="13"/>
      <c r="DV752" s="13"/>
      <c r="DW752" s="13"/>
      <c r="DX752" s="13"/>
      <c r="DY752" s="13"/>
      <c r="DZ752" s="13"/>
      <c r="EA752" s="13"/>
      <c r="EB752" s="13"/>
      <c r="EC752" s="13"/>
      <c r="ED752" s="13"/>
      <c r="EE752" s="13"/>
      <c r="EF752" s="13"/>
      <c r="EG752" s="13"/>
      <c r="EH752" s="13"/>
      <c r="EI752" s="13"/>
      <c r="EJ752" s="13"/>
      <c r="EK752" s="13"/>
      <c r="EL752" s="13"/>
      <c r="EM752" s="13"/>
      <c r="EN752" s="13"/>
      <c r="EO752" s="13"/>
      <c r="EP752" s="13"/>
      <c r="EQ752" s="13"/>
      <c r="ER752" s="13"/>
      <c r="ES752" s="13"/>
      <c r="ET752" s="13"/>
      <c r="EU752" s="13"/>
      <c r="EV752" s="13"/>
      <c r="EW752" s="13"/>
      <c r="EX752" s="13"/>
      <c r="EY752" s="13"/>
      <c r="EZ752" s="13"/>
      <c r="FA752" s="13"/>
      <c r="FB752" s="13"/>
      <c r="FC752" s="13"/>
      <c r="FD752" s="13"/>
      <c r="FE752" s="13"/>
      <c r="FF752" s="13"/>
      <c r="FG752" s="13"/>
      <c r="FH752" s="13"/>
      <c r="FI752" s="13"/>
      <c r="FJ752" s="13"/>
      <c r="FK752" s="13"/>
      <c r="FL752" s="13"/>
      <c r="FM752" s="13"/>
      <c r="FN752" s="13"/>
      <c r="FO752" s="13"/>
      <c r="FP752" s="13"/>
      <c r="FQ752" s="13"/>
      <c r="FR752" s="13"/>
      <c r="FS752" s="13"/>
      <c r="FT752" s="13"/>
      <c r="FU752" s="13"/>
      <c r="FV752" s="13"/>
      <c r="FW752" s="13"/>
      <c r="FX752" s="13"/>
      <c r="FY752" s="13"/>
      <c r="FZ752" s="13"/>
      <c r="GA752" s="13"/>
      <c r="GB752" s="13"/>
      <c r="GC752" s="13"/>
      <c r="GD752" s="13"/>
      <c r="GE752" s="13"/>
      <c r="GF752" s="13"/>
      <c r="GG752" s="13"/>
      <c r="GH752" s="13"/>
      <c r="GI752" s="13"/>
      <c r="GJ752" s="13"/>
      <c r="GK752" s="13"/>
      <c r="GL752" s="13"/>
      <c r="GM752" s="13"/>
      <c r="GN752" s="13"/>
      <c r="GO752" s="13"/>
      <c r="GP752" s="13"/>
      <c r="GQ752" s="13"/>
      <c r="GR752" s="13"/>
      <c r="GS752" s="13"/>
      <c r="GT752" s="13"/>
      <c r="GU752" s="13"/>
      <c r="GV752" s="13"/>
      <c r="GW752" s="13"/>
      <c r="GX752" s="13"/>
      <c r="GY752" s="13"/>
      <c r="GZ752" s="13"/>
      <c r="HA752" s="13"/>
      <c r="HB752" s="13"/>
      <c r="HC752" s="13"/>
      <c r="HD752" s="13"/>
      <c r="HE752" s="13"/>
      <c r="HF752" s="13"/>
      <c r="HG752" s="13"/>
      <c r="HH752" s="13"/>
      <c r="HI752" s="13"/>
      <c r="HJ752" s="13"/>
      <c r="HK752" s="13"/>
      <c r="HL752" s="13"/>
      <c r="HM752" s="13"/>
      <c r="HN752" s="13"/>
      <c r="HO752" s="13"/>
      <c r="HP752" s="13"/>
      <c r="HQ752" s="13"/>
      <c r="HR752" s="13"/>
      <c r="HS752" s="13"/>
      <c r="HT752" s="13"/>
      <c r="HU752" s="13"/>
      <c r="HV752" s="13"/>
      <c r="HW752" s="13"/>
      <c r="HX752" s="13"/>
      <c r="HY752" s="13"/>
      <c r="HZ752" s="13"/>
      <c r="IA752" s="13"/>
      <c r="IB752" s="13"/>
      <c r="IC752" s="13"/>
      <c r="ID752" s="13"/>
      <c r="IE752" s="13"/>
      <c r="IF752" s="13"/>
      <c r="IG752" s="13"/>
      <c r="IH752" s="13"/>
      <c r="II752" s="13"/>
      <c r="IJ752" s="13"/>
      <c r="IK752" s="13"/>
      <c r="IL752" s="13"/>
      <c r="IM752" s="13"/>
    </row>
    <row r="753" spans="1:247" s="14" customFormat="1" ht="14.25" customHeight="1">
      <c r="A753" s="23" t="s">
        <v>985</v>
      </c>
      <c r="B753" s="1" t="str">
        <f>VLOOKUP($A$2:$A$870,'[1]Sheet1'!$A$1:$B$2000,2,FALSE)</f>
        <v>58282P</v>
      </c>
      <c r="C753" s="36" t="s">
        <v>986</v>
      </c>
      <c r="D753" s="25">
        <v>40000</v>
      </c>
      <c r="E753" s="12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  <c r="EK753" s="13"/>
      <c r="EL753" s="13"/>
      <c r="EM753" s="13"/>
      <c r="EN753" s="13"/>
      <c r="EO753" s="13"/>
      <c r="EP753" s="13"/>
      <c r="EQ753" s="13"/>
      <c r="ER753" s="13"/>
      <c r="ES753" s="13"/>
      <c r="ET753" s="13"/>
      <c r="EU753" s="13"/>
      <c r="EV753" s="13"/>
      <c r="EW753" s="13"/>
      <c r="EX753" s="13"/>
      <c r="EY753" s="13"/>
      <c r="EZ753" s="13"/>
      <c r="FA753" s="13"/>
      <c r="FB753" s="13"/>
      <c r="FC753" s="13"/>
      <c r="FD753" s="13"/>
      <c r="FE753" s="13"/>
      <c r="FF753" s="13"/>
      <c r="FG753" s="13"/>
      <c r="FH753" s="13"/>
      <c r="FI753" s="13"/>
      <c r="FJ753" s="13"/>
      <c r="FK753" s="13"/>
      <c r="FL753" s="13"/>
      <c r="FM753" s="13"/>
      <c r="FN753" s="13"/>
      <c r="FO753" s="13"/>
      <c r="FP753" s="13"/>
      <c r="FQ753" s="13"/>
      <c r="FR753" s="13"/>
      <c r="FS753" s="13"/>
      <c r="FT753" s="13"/>
      <c r="FU753" s="13"/>
      <c r="FV753" s="13"/>
      <c r="FW753" s="13"/>
      <c r="FX753" s="13"/>
      <c r="FY753" s="13"/>
      <c r="FZ753" s="13"/>
      <c r="GA753" s="13"/>
      <c r="GB753" s="13"/>
      <c r="GC753" s="13"/>
      <c r="GD753" s="13"/>
      <c r="GE753" s="13"/>
      <c r="GF753" s="13"/>
      <c r="GG753" s="13"/>
      <c r="GH753" s="13"/>
      <c r="GI753" s="13"/>
      <c r="GJ753" s="13"/>
      <c r="GK753" s="13"/>
      <c r="GL753" s="13"/>
      <c r="GM753" s="13"/>
      <c r="GN753" s="13"/>
      <c r="GO753" s="13"/>
      <c r="GP753" s="13"/>
      <c r="GQ753" s="13"/>
      <c r="GR753" s="13"/>
      <c r="GS753" s="13"/>
      <c r="GT753" s="13"/>
      <c r="GU753" s="13"/>
      <c r="GV753" s="13"/>
      <c r="GW753" s="13"/>
      <c r="GX753" s="13"/>
      <c r="GY753" s="13"/>
      <c r="GZ753" s="13"/>
      <c r="HA753" s="13"/>
      <c r="HB753" s="13"/>
      <c r="HC753" s="13"/>
      <c r="HD753" s="13"/>
      <c r="HE753" s="13"/>
      <c r="HF753" s="13"/>
      <c r="HG753" s="13"/>
      <c r="HH753" s="13"/>
      <c r="HI753" s="13"/>
      <c r="HJ753" s="13"/>
      <c r="HK753" s="13"/>
      <c r="HL753" s="13"/>
      <c r="HM753" s="13"/>
      <c r="HN753" s="13"/>
      <c r="HO753" s="13"/>
      <c r="HP753" s="13"/>
      <c r="HQ753" s="13"/>
      <c r="HR753" s="13"/>
      <c r="HS753" s="13"/>
      <c r="HT753" s="13"/>
      <c r="HU753" s="13"/>
      <c r="HV753" s="13"/>
      <c r="HW753" s="13"/>
      <c r="HX753" s="13"/>
      <c r="HY753" s="13"/>
      <c r="HZ753" s="13"/>
      <c r="IA753" s="13"/>
      <c r="IB753" s="13"/>
      <c r="IC753" s="13"/>
      <c r="ID753" s="13"/>
      <c r="IE753" s="13"/>
      <c r="IF753" s="13"/>
      <c r="IG753" s="13"/>
      <c r="IH753" s="13"/>
      <c r="II753" s="13"/>
      <c r="IJ753" s="13"/>
      <c r="IK753" s="13"/>
      <c r="IL753" s="13"/>
      <c r="IM753" s="13"/>
    </row>
    <row r="754" spans="1:247" s="14" customFormat="1" ht="14.25" customHeight="1">
      <c r="A754" s="23" t="s">
        <v>977</v>
      </c>
      <c r="B754" s="1" t="str">
        <f>VLOOKUP($A$2:$A$870,'[1]Sheet1'!$A$1:$B$2000,2,FALSE)</f>
        <v>58278P</v>
      </c>
      <c r="C754" s="36" t="s">
        <v>978</v>
      </c>
      <c r="D754" s="25">
        <v>2300</v>
      </c>
      <c r="E754" s="12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  <c r="DU754" s="13"/>
      <c r="DV754" s="13"/>
      <c r="DW754" s="13"/>
      <c r="DX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  <c r="EK754" s="13"/>
      <c r="EL754" s="13"/>
      <c r="EM754" s="13"/>
      <c r="EN754" s="13"/>
      <c r="EO754" s="13"/>
      <c r="EP754" s="13"/>
      <c r="EQ754" s="13"/>
      <c r="ER754" s="13"/>
      <c r="ES754" s="13"/>
      <c r="ET754" s="13"/>
      <c r="EU754" s="13"/>
      <c r="EV754" s="13"/>
      <c r="EW754" s="13"/>
      <c r="EX754" s="13"/>
      <c r="EY754" s="13"/>
      <c r="EZ754" s="13"/>
      <c r="FA754" s="13"/>
      <c r="FB754" s="13"/>
      <c r="FC754" s="13"/>
      <c r="FD754" s="13"/>
      <c r="FE754" s="13"/>
      <c r="FF754" s="13"/>
      <c r="FG754" s="13"/>
      <c r="FH754" s="13"/>
      <c r="FI754" s="13"/>
      <c r="FJ754" s="13"/>
      <c r="FK754" s="13"/>
      <c r="FL754" s="13"/>
      <c r="FM754" s="13"/>
      <c r="FN754" s="13"/>
      <c r="FO754" s="13"/>
      <c r="FP754" s="13"/>
      <c r="FQ754" s="13"/>
      <c r="FR754" s="13"/>
      <c r="FS754" s="13"/>
      <c r="FT754" s="13"/>
      <c r="FU754" s="13"/>
      <c r="FV754" s="13"/>
      <c r="FW754" s="13"/>
      <c r="FX754" s="13"/>
      <c r="FY754" s="13"/>
      <c r="FZ754" s="13"/>
      <c r="GA754" s="13"/>
      <c r="GB754" s="13"/>
      <c r="GC754" s="13"/>
      <c r="GD754" s="13"/>
      <c r="GE754" s="13"/>
      <c r="GF754" s="13"/>
      <c r="GG754" s="13"/>
      <c r="GH754" s="13"/>
      <c r="GI754" s="13"/>
      <c r="GJ754" s="13"/>
      <c r="GK754" s="13"/>
      <c r="GL754" s="13"/>
      <c r="GM754" s="13"/>
      <c r="GN754" s="13"/>
      <c r="GO754" s="13"/>
      <c r="GP754" s="13"/>
      <c r="GQ754" s="13"/>
      <c r="GR754" s="13"/>
      <c r="GS754" s="13"/>
      <c r="GT754" s="13"/>
      <c r="GU754" s="13"/>
      <c r="GV754" s="13"/>
      <c r="GW754" s="13"/>
      <c r="GX754" s="13"/>
      <c r="GY754" s="13"/>
      <c r="GZ754" s="13"/>
      <c r="HA754" s="13"/>
      <c r="HB754" s="13"/>
      <c r="HC754" s="13"/>
      <c r="HD754" s="13"/>
      <c r="HE754" s="13"/>
      <c r="HF754" s="13"/>
      <c r="HG754" s="13"/>
      <c r="HH754" s="13"/>
      <c r="HI754" s="13"/>
      <c r="HJ754" s="13"/>
      <c r="HK754" s="13"/>
      <c r="HL754" s="13"/>
      <c r="HM754" s="13"/>
      <c r="HN754" s="13"/>
      <c r="HO754" s="13"/>
      <c r="HP754" s="13"/>
      <c r="HQ754" s="13"/>
      <c r="HR754" s="13"/>
      <c r="HS754" s="13"/>
      <c r="HT754" s="13"/>
      <c r="HU754" s="13"/>
      <c r="HV754" s="13"/>
      <c r="HW754" s="13"/>
      <c r="HX754" s="13"/>
      <c r="HY754" s="13"/>
      <c r="HZ754" s="13"/>
      <c r="IA754" s="13"/>
      <c r="IB754" s="13"/>
      <c r="IC754" s="13"/>
      <c r="ID754" s="13"/>
      <c r="IE754" s="13"/>
      <c r="IF754" s="13"/>
      <c r="IG754" s="13"/>
      <c r="IH754" s="13"/>
      <c r="II754" s="13"/>
      <c r="IJ754" s="13"/>
      <c r="IK754" s="13"/>
      <c r="IL754" s="13"/>
      <c r="IM754" s="13"/>
    </row>
    <row r="755" spans="1:247" s="144" customFormat="1" ht="14.25" customHeight="1">
      <c r="A755" s="23" t="s">
        <v>981</v>
      </c>
      <c r="B755" s="1" t="str">
        <f>VLOOKUP($A$2:$A$870,'[1]Sheet1'!$A$1:$B$2000,2,FALSE)</f>
        <v>58280P</v>
      </c>
      <c r="C755" s="36" t="s">
        <v>982</v>
      </c>
      <c r="D755" s="25">
        <v>14000</v>
      </c>
      <c r="E755" s="135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  <c r="DU755" s="13"/>
      <c r="DV755" s="13"/>
      <c r="DW755" s="13"/>
      <c r="DX755" s="13"/>
      <c r="DY755" s="13"/>
      <c r="DZ755" s="13"/>
      <c r="EA755" s="13"/>
      <c r="EB755" s="13"/>
      <c r="EC755" s="13"/>
      <c r="ED755" s="13"/>
      <c r="EE755" s="13"/>
      <c r="EF755" s="13"/>
      <c r="EG755" s="13"/>
      <c r="EH755" s="13"/>
      <c r="EI755" s="13"/>
      <c r="EJ755" s="13"/>
      <c r="EK755" s="13"/>
      <c r="EL755" s="13"/>
      <c r="EM755" s="13"/>
      <c r="EN755" s="13"/>
      <c r="EO755" s="13"/>
      <c r="EP755" s="13"/>
      <c r="EQ755" s="13"/>
      <c r="ER755" s="13"/>
      <c r="ES755" s="13"/>
      <c r="ET755" s="13"/>
      <c r="EU755" s="13"/>
      <c r="EV755" s="13"/>
      <c r="EW755" s="13"/>
      <c r="EX755" s="13"/>
      <c r="EY755" s="13"/>
      <c r="EZ755" s="13"/>
      <c r="FA755" s="13"/>
      <c r="FB755" s="13"/>
      <c r="FC755" s="13"/>
      <c r="FD755" s="13"/>
      <c r="FE755" s="13"/>
      <c r="FF755" s="13"/>
      <c r="FG755" s="13"/>
      <c r="FH755" s="13"/>
      <c r="FI755" s="13"/>
      <c r="FJ755" s="13"/>
      <c r="FK755" s="13"/>
      <c r="FL755" s="13"/>
      <c r="FM755" s="13"/>
      <c r="FN755" s="13"/>
      <c r="FO755" s="13"/>
      <c r="FP755" s="13"/>
      <c r="FQ755" s="13"/>
      <c r="FR755" s="13"/>
      <c r="FS755" s="13"/>
      <c r="FT755" s="13"/>
      <c r="FU755" s="13"/>
      <c r="FV755" s="13"/>
      <c r="FW755" s="13"/>
      <c r="FX755" s="13"/>
      <c r="FY755" s="13"/>
      <c r="FZ755" s="13"/>
      <c r="GA755" s="13"/>
      <c r="GB755" s="13"/>
      <c r="GC755" s="13"/>
      <c r="GD755" s="13"/>
      <c r="GE755" s="13"/>
      <c r="GF755" s="13"/>
      <c r="GG755" s="13"/>
      <c r="GH755" s="13"/>
      <c r="GI755" s="13"/>
      <c r="GJ755" s="13"/>
      <c r="GK755" s="13"/>
      <c r="GL755" s="13"/>
      <c r="GM755" s="13"/>
      <c r="GN755" s="13"/>
      <c r="GO755" s="13"/>
      <c r="GP755" s="13"/>
      <c r="GQ755" s="13"/>
      <c r="GR755" s="13"/>
      <c r="GS755" s="13"/>
      <c r="GT755" s="13"/>
      <c r="GU755" s="13"/>
      <c r="GV755" s="13"/>
      <c r="GW755" s="13"/>
      <c r="GX755" s="13"/>
      <c r="GY755" s="13"/>
      <c r="GZ755" s="13"/>
      <c r="HA755" s="13"/>
      <c r="HB755" s="13"/>
      <c r="HC755" s="13"/>
      <c r="HD755" s="13"/>
      <c r="HE755" s="13"/>
      <c r="HF755" s="13"/>
      <c r="HG755" s="13"/>
      <c r="HH755" s="13"/>
      <c r="HI755" s="13"/>
      <c r="HJ755" s="13"/>
      <c r="HK755" s="13"/>
      <c r="HL755" s="13"/>
      <c r="HM755" s="13"/>
      <c r="HN755" s="13"/>
      <c r="HO755" s="13"/>
      <c r="HP755" s="13"/>
      <c r="HQ755" s="13"/>
      <c r="HR755" s="13"/>
      <c r="HS755" s="13"/>
      <c r="HT755" s="13"/>
      <c r="HU755" s="13"/>
      <c r="HV755" s="13"/>
      <c r="HW755" s="13"/>
      <c r="HX755" s="13"/>
      <c r="HY755" s="13"/>
      <c r="HZ755" s="13"/>
      <c r="IA755" s="13"/>
      <c r="IB755" s="13"/>
      <c r="IC755" s="13"/>
      <c r="ID755" s="13"/>
      <c r="IE755" s="13"/>
      <c r="IF755" s="13"/>
      <c r="IG755" s="13"/>
      <c r="IH755" s="13"/>
      <c r="II755" s="13"/>
      <c r="IJ755" s="13"/>
      <c r="IK755" s="13"/>
      <c r="IL755" s="13"/>
      <c r="IM755" s="13"/>
    </row>
    <row r="756" spans="1:247" s="144" customFormat="1" ht="14.25" customHeight="1">
      <c r="A756" s="23" t="s">
        <v>983</v>
      </c>
      <c r="B756" s="1" t="str">
        <f>VLOOKUP($A$2:$A$870,'[1]Sheet1'!$A$1:$B$2000,2,FALSE)</f>
        <v>58281P</v>
      </c>
      <c r="C756" s="36" t="s">
        <v>984</v>
      </c>
      <c r="D756" s="25">
        <v>25000</v>
      </c>
      <c r="E756" s="135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  <c r="DU756" s="13"/>
      <c r="DV756" s="13"/>
      <c r="DW756" s="13"/>
      <c r="DX756" s="13"/>
      <c r="DY756" s="13"/>
      <c r="DZ756" s="13"/>
      <c r="EA756" s="13"/>
      <c r="EB756" s="13"/>
      <c r="EC756" s="13"/>
      <c r="ED756" s="13"/>
      <c r="EE756" s="13"/>
      <c r="EF756" s="13"/>
      <c r="EG756" s="13"/>
      <c r="EH756" s="13"/>
      <c r="EI756" s="13"/>
      <c r="EJ756" s="13"/>
      <c r="EK756" s="13"/>
      <c r="EL756" s="13"/>
      <c r="EM756" s="13"/>
      <c r="EN756" s="13"/>
      <c r="EO756" s="13"/>
      <c r="EP756" s="13"/>
      <c r="EQ756" s="13"/>
      <c r="ER756" s="13"/>
      <c r="ES756" s="13"/>
      <c r="ET756" s="13"/>
      <c r="EU756" s="13"/>
      <c r="EV756" s="13"/>
      <c r="EW756" s="13"/>
      <c r="EX756" s="13"/>
      <c r="EY756" s="13"/>
      <c r="EZ756" s="13"/>
      <c r="FA756" s="13"/>
      <c r="FB756" s="13"/>
      <c r="FC756" s="13"/>
      <c r="FD756" s="13"/>
      <c r="FE756" s="13"/>
      <c r="FF756" s="13"/>
      <c r="FG756" s="13"/>
      <c r="FH756" s="13"/>
      <c r="FI756" s="13"/>
      <c r="FJ756" s="13"/>
      <c r="FK756" s="13"/>
      <c r="FL756" s="13"/>
      <c r="FM756" s="13"/>
      <c r="FN756" s="13"/>
      <c r="FO756" s="13"/>
      <c r="FP756" s="13"/>
      <c r="FQ756" s="13"/>
      <c r="FR756" s="13"/>
      <c r="FS756" s="13"/>
      <c r="FT756" s="13"/>
      <c r="FU756" s="13"/>
      <c r="FV756" s="13"/>
      <c r="FW756" s="13"/>
      <c r="FX756" s="13"/>
      <c r="FY756" s="13"/>
      <c r="FZ756" s="13"/>
      <c r="GA756" s="13"/>
      <c r="GB756" s="13"/>
      <c r="GC756" s="13"/>
      <c r="GD756" s="13"/>
      <c r="GE756" s="13"/>
      <c r="GF756" s="13"/>
      <c r="GG756" s="13"/>
      <c r="GH756" s="13"/>
      <c r="GI756" s="13"/>
      <c r="GJ756" s="13"/>
      <c r="GK756" s="13"/>
      <c r="GL756" s="13"/>
      <c r="GM756" s="13"/>
      <c r="GN756" s="13"/>
      <c r="GO756" s="13"/>
      <c r="GP756" s="13"/>
      <c r="GQ756" s="13"/>
      <c r="GR756" s="13"/>
      <c r="GS756" s="13"/>
      <c r="GT756" s="13"/>
      <c r="GU756" s="13"/>
      <c r="GV756" s="13"/>
      <c r="GW756" s="13"/>
      <c r="GX756" s="13"/>
      <c r="GY756" s="13"/>
      <c r="GZ756" s="13"/>
      <c r="HA756" s="13"/>
      <c r="HB756" s="13"/>
      <c r="HC756" s="13"/>
      <c r="HD756" s="13"/>
      <c r="HE756" s="13"/>
      <c r="HF756" s="13"/>
      <c r="HG756" s="13"/>
      <c r="HH756" s="13"/>
      <c r="HI756" s="13"/>
      <c r="HJ756" s="13"/>
      <c r="HK756" s="13"/>
      <c r="HL756" s="13"/>
      <c r="HM756" s="13"/>
      <c r="HN756" s="13"/>
      <c r="HO756" s="13"/>
      <c r="HP756" s="13"/>
      <c r="HQ756" s="13"/>
      <c r="HR756" s="13"/>
      <c r="HS756" s="13"/>
      <c r="HT756" s="13"/>
      <c r="HU756" s="13"/>
      <c r="HV756" s="13"/>
      <c r="HW756" s="13"/>
      <c r="HX756" s="13"/>
      <c r="HY756" s="13"/>
      <c r="HZ756" s="13"/>
      <c r="IA756" s="13"/>
      <c r="IB756" s="13"/>
      <c r="IC756" s="13"/>
      <c r="ID756" s="13"/>
      <c r="IE756" s="13"/>
      <c r="IF756" s="13"/>
      <c r="IG756" s="13"/>
      <c r="IH756" s="13"/>
      <c r="II756" s="13"/>
      <c r="IJ756" s="13"/>
      <c r="IK756" s="13"/>
      <c r="IL756" s="13"/>
      <c r="IM756" s="13"/>
    </row>
    <row r="757" spans="1:247" s="144" customFormat="1" ht="14.25" customHeight="1">
      <c r="A757" s="23" t="s">
        <v>989</v>
      </c>
      <c r="B757" s="1" t="str">
        <f>VLOOKUP($A$2:$A$870,'[1]Sheet1'!$A$1:$B$2000,2,FALSE)</f>
        <v>58284P</v>
      </c>
      <c r="C757" s="36" t="s">
        <v>990</v>
      </c>
      <c r="D757" s="25">
        <v>7000</v>
      </c>
      <c r="E757" s="135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  <c r="DU757" s="13"/>
      <c r="DV757" s="13"/>
      <c r="DW757" s="13"/>
      <c r="DX757" s="13"/>
      <c r="DY757" s="13"/>
      <c r="DZ757" s="13"/>
      <c r="EA757" s="13"/>
      <c r="EB757" s="13"/>
      <c r="EC757" s="13"/>
      <c r="ED757" s="13"/>
      <c r="EE757" s="13"/>
      <c r="EF757" s="13"/>
      <c r="EG757" s="13"/>
      <c r="EH757" s="13"/>
      <c r="EI757" s="13"/>
      <c r="EJ757" s="13"/>
      <c r="EK757" s="13"/>
      <c r="EL757" s="13"/>
      <c r="EM757" s="13"/>
      <c r="EN757" s="13"/>
      <c r="EO757" s="13"/>
      <c r="EP757" s="13"/>
      <c r="EQ757" s="13"/>
      <c r="ER757" s="13"/>
      <c r="ES757" s="13"/>
      <c r="ET757" s="13"/>
      <c r="EU757" s="13"/>
      <c r="EV757" s="13"/>
      <c r="EW757" s="13"/>
      <c r="EX757" s="13"/>
      <c r="EY757" s="13"/>
      <c r="EZ757" s="13"/>
      <c r="FA757" s="13"/>
      <c r="FB757" s="13"/>
      <c r="FC757" s="13"/>
      <c r="FD757" s="13"/>
      <c r="FE757" s="13"/>
      <c r="FF757" s="13"/>
      <c r="FG757" s="13"/>
      <c r="FH757" s="13"/>
      <c r="FI757" s="13"/>
      <c r="FJ757" s="13"/>
      <c r="FK757" s="13"/>
      <c r="FL757" s="13"/>
      <c r="FM757" s="13"/>
      <c r="FN757" s="13"/>
      <c r="FO757" s="13"/>
      <c r="FP757" s="13"/>
      <c r="FQ757" s="13"/>
      <c r="FR757" s="13"/>
      <c r="FS757" s="13"/>
      <c r="FT757" s="13"/>
      <c r="FU757" s="13"/>
      <c r="FV757" s="13"/>
      <c r="FW757" s="13"/>
      <c r="FX757" s="13"/>
      <c r="FY757" s="13"/>
      <c r="FZ757" s="13"/>
      <c r="GA757" s="13"/>
      <c r="GB757" s="13"/>
      <c r="GC757" s="13"/>
      <c r="GD757" s="13"/>
      <c r="GE757" s="13"/>
      <c r="GF757" s="13"/>
      <c r="GG757" s="13"/>
      <c r="GH757" s="13"/>
      <c r="GI757" s="13"/>
      <c r="GJ757" s="13"/>
      <c r="GK757" s="13"/>
      <c r="GL757" s="13"/>
      <c r="GM757" s="13"/>
      <c r="GN757" s="13"/>
      <c r="GO757" s="13"/>
      <c r="GP757" s="13"/>
      <c r="GQ757" s="13"/>
      <c r="GR757" s="13"/>
      <c r="GS757" s="13"/>
      <c r="GT757" s="13"/>
      <c r="GU757" s="13"/>
      <c r="GV757" s="13"/>
      <c r="GW757" s="13"/>
      <c r="GX757" s="13"/>
      <c r="GY757" s="13"/>
      <c r="GZ757" s="13"/>
      <c r="HA757" s="13"/>
      <c r="HB757" s="13"/>
      <c r="HC757" s="13"/>
      <c r="HD757" s="13"/>
      <c r="HE757" s="13"/>
      <c r="HF757" s="13"/>
      <c r="HG757" s="13"/>
      <c r="HH757" s="13"/>
      <c r="HI757" s="13"/>
      <c r="HJ757" s="13"/>
      <c r="HK757" s="13"/>
      <c r="HL757" s="13"/>
      <c r="HM757" s="13"/>
      <c r="HN757" s="13"/>
      <c r="HO757" s="13"/>
      <c r="HP757" s="13"/>
      <c r="HQ757" s="13"/>
      <c r="HR757" s="13"/>
      <c r="HS757" s="13"/>
      <c r="HT757" s="13"/>
      <c r="HU757" s="13"/>
      <c r="HV757" s="13"/>
      <c r="HW757" s="13"/>
      <c r="HX757" s="13"/>
      <c r="HY757" s="13"/>
      <c r="HZ757" s="13"/>
      <c r="IA757" s="13"/>
      <c r="IB757" s="13"/>
      <c r="IC757" s="13"/>
      <c r="ID757" s="13"/>
      <c r="IE757" s="13"/>
      <c r="IF757" s="13"/>
      <c r="IG757" s="13"/>
      <c r="IH757" s="13"/>
      <c r="II757" s="13"/>
      <c r="IJ757" s="13"/>
      <c r="IK757" s="13"/>
      <c r="IL757" s="13"/>
      <c r="IM757" s="13"/>
    </row>
    <row r="758" spans="1:247" s="144" customFormat="1" ht="14.25" customHeight="1">
      <c r="A758" s="23" t="s">
        <v>995</v>
      </c>
      <c r="B758" s="1" t="str">
        <f>VLOOKUP($A$2:$A$870,'[1]Sheet1'!$A$1:$B$2000,2,FALSE)</f>
        <v>58287P</v>
      </c>
      <c r="C758" s="36" t="s">
        <v>996</v>
      </c>
      <c r="D758" s="25">
        <v>40000</v>
      </c>
      <c r="E758" s="135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  <c r="DU758" s="13"/>
      <c r="DV758" s="13"/>
      <c r="DW758" s="13"/>
      <c r="DX758" s="13"/>
      <c r="DY758" s="13"/>
      <c r="DZ758" s="13"/>
      <c r="EA758" s="13"/>
      <c r="EB758" s="13"/>
      <c r="EC758" s="13"/>
      <c r="ED758" s="13"/>
      <c r="EE758" s="13"/>
      <c r="EF758" s="13"/>
      <c r="EG758" s="13"/>
      <c r="EH758" s="13"/>
      <c r="EI758" s="13"/>
      <c r="EJ758" s="13"/>
      <c r="EK758" s="13"/>
      <c r="EL758" s="13"/>
      <c r="EM758" s="13"/>
      <c r="EN758" s="13"/>
      <c r="EO758" s="13"/>
      <c r="EP758" s="13"/>
      <c r="EQ758" s="13"/>
      <c r="ER758" s="13"/>
      <c r="ES758" s="13"/>
      <c r="ET758" s="13"/>
      <c r="EU758" s="13"/>
      <c r="EV758" s="13"/>
      <c r="EW758" s="13"/>
      <c r="EX758" s="13"/>
      <c r="EY758" s="13"/>
      <c r="EZ758" s="13"/>
      <c r="FA758" s="13"/>
      <c r="FB758" s="13"/>
      <c r="FC758" s="13"/>
      <c r="FD758" s="13"/>
      <c r="FE758" s="13"/>
      <c r="FF758" s="13"/>
      <c r="FG758" s="13"/>
      <c r="FH758" s="13"/>
      <c r="FI758" s="13"/>
      <c r="FJ758" s="13"/>
      <c r="FK758" s="13"/>
      <c r="FL758" s="13"/>
      <c r="FM758" s="13"/>
      <c r="FN758" s="13"/>
      <c r="FO758" s="13"/>
      <c r="FP758" s="13"/>
      <c r="FQ758" s="13"/>
      <c r="FR758" s="13"/>
      <c r="FS758" s="13"/>
      <c r="FT758" s="13"/>
      <c r="FU758" s="13"/>
      <c r="FV758" s="13"/>
      <c r="FW758" s="13"/>
      <c r="FX758" s="13"/>
      <c r="FY758" s="13"/>
      <c r="FZ758" s="13"/>
      <c r="GA758" s="13"/>
      <c r="GB758" s="13"/>
      <c r="GC758" s="13"/>
      <c r="GD758" s="13"/>
      <c r="GE758" s="13"/>
      <c r="GF758" s="13"/>
      <c r="GG758" s="13"/>
      <c r="GH758" s="13"/>
      <c r="GI758" s="13"/>
      <c r="GJ758" s="13"/>
      <c r="GK758" s="13"/>
      <c r="GL758" s="13"/>
      <c r="GM758" s="13"/>
      <c r="GN758" s="13"/>
      <c r="GO758" s="13"/>
      <c r="GP758" s="13"/>
      <c r="GQ758" s="13"/>
      <c r="GR758" s="13"/>
      <c r="GS758" s="13"/>
      <c r="GT758" s="13"/>
      <c r="GU758" s="13"/>
      <c r="GV758" s="13"/>
      <c r="GW758" s="13"/>
      <c r="GX758" s="13"/>
      <c r="GY758" s="13"/>
      <c r="GZ758" s="13"/>
      <c r="HA758" s="13"/>
      <c r="HB758" s="13"/>
      <c r="HC758" s="13"/>
      <c r="HD758" s="13"/>
      <c r="HE758" s="13"/>
      <c r="HF758" s="13"/>
      <c r="HG758" s="13"/>
      <c r="HH758" s="13"/>
      <c r="HI758" s="13"/>
      <c r="HJ758" s="13"/>
      <c r="HK758" s="13"/>
      <c r="HL758" s="13"/>
      <c r="HM758" s="13"/>
      <c r="HN758" s="13"/>
      <c r="HO758" s="13"/>
      <c r="HP758" s="13"/>
      <c r="HQ758" s="13"/>
      <c r="HR758" s="13"/>
      <c r="HS758" s="13"/>
      <c r="HT758" s="13"/>
      <c r="HU758" s="13"/>
      <c r="HV758" s="13"/>
      <c r="HW758" s="13"/>
      <c r="HX758" s="13"/>
      <c r="HY758" s="13"/>
      <c r="HZ758" s="13"/>
      <c r="IA758" s="13"/>
      <c r="IB758" s="13"/>
      <c r="IC758" s="13"/>
      <c r="ID758" s="13"/>
      <c r="IE758" s="13"/>
      <c r="IF758" s="13"/>
      <c r="IG758" s="13"/>
      <c r="IH758" s="13"/>
      <c r="II758" s="13"/>
      <c r="IJ758" s="13"/>
      <c r="IK758" s="13"/>
      <c r="IL758" s="13"/>
      <c r="IM758" s="13"/>
    </row>
    <row r="759" spans="1:247" s="144" customFormat="1" ht="14.25" customHeight="1">
      <c r="A759" s="23" t="s">
        <v>987</v>
      </c>
      <c r="B759" s="1" t="str">
        <f>VLOOKUP($A$2:$A$870,'[1]Sheet1'!$A$1:$B$2000,2,FALSE)</f>
        <v>58283P</v>
      </c>
      <c r="C759" s="36" t="s">
        <v>988</v>
      </c>
      <c r="D759" s="25">
        <v>2300</v>
      </c>
      <c r="E759" s="135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  <c r="DU759" s="13"/>
      <c r="DV759" s="13"/>
      <c r="DW759" s="13"/>
      <c r="DX759" s="13"/>
      <c r="DY759" s="13"/>
      <c r="DZ759" s="13"/>
      <c r="EA759" s="13"/>
      <c r="EB759" s="13"/>
      <c r="EC759" s="13"/>
      <c r="ED759" s="13"/>
      <c r="EE759" s="13"/>
      <c r="EF759" s="13"/>
      <c r="EG759" s="13"/>
      <c r="EH759" s="13"/>
      <c r="EI759" s="13"/>
      <c r="EJ759" s="13"/>
      <c r="EK759" s="13"/>
      <c r="EL759" s="13"/>
      <c r="EM759" s="13"/>
      <c r="EN759" s="13"/>
      <c r="EO759" s="13"/>
      <c r="EP759" s="13"/>
      <c r="EQ759" s="13"/>
      <c r="ER759" s="13"/>
      <c r="ES759" s="13"/>
      <c r="ET759" s="13"/>
      <c r="EU759" s="13"/>
      <c r="EV759" s="13"/>
      <c r="EW759" s="13"/>
      <c r="EX759" s="13"/>
      <c r="EY759" s="13"/>
      <c r="EZ759" s="13"/>
      <c r="FA759" s="13"/>
      <c r="FB759" s="13"/>
      <c r="FC759" s="13"/>
      <c r="FD759" s="13"/>
      <c r="FE759" s="13"/>
      <c r="FF759" s="13"/>
      <c r="FG759" s="13"/>
      <c r="FH759" s="13"/>
      <c r="FI759" s="13"/>
      <c r="FJ759" s="13"/>
      <c r="FK759" s="13"/>
      <c r="FL759" s="13"/>
      <c r="FM759" s="13"/>
      <c r="FN759" s="13"/>
      <c r="FO759" s="13"/>
      <c r="FP759" s="13"/>
      <c r="FQ759" s="13"/>
      <c r="FR759" s="13"/>
      <c r="FS759" s="13"/>
      <c r="FT759" s="13"/>
      <c r="FU759" s="13"/>
      <c r="FV759" s="13"/>
      <c r="FW759" s="13"/>
      <c r="FX759" s="13"/>
      <c r="FY759" s="13"/>
      <c r="FZ759" s="13"/>
      <c r="GA759" s="13"/>
      <c r="GB759" s="13"/>
      <c r="GC759" s="13"/>
      <c r="GD759" s="13"/>
      <c r="GE759" s="13"/>
      <c r="GF759" s="13"/>
      <c r="GG759" s="13"/>
      <c r="GH759" s="13"/>
      <c r="GI759" s="13"/>
      <c r="GJ759" s="13"/>
      <c r="GK759" s="13"/>
      <c r="GL759" s="13"/>
      <c r="GM759" s="13"/>
      <c r="GN759" s="13"/>
      <c r="GO759" s="13"/>
      <c r="GP759" s="13"/>
      <c r="GQ759" s="13"/>
      <c r="GR759" s="13"/>
      <c r="GS759" s="13"/>
      <c r="GT759" s="13"/>
      <c r="GU759" s="13"/>
      <c r="GV759" s="13"/>
      <c r="GW759" s="13"/>
      <c r="GX759" s="13"/>
      <c r="GY759" s="13"/>
      <c r="GZ759" s="13"/>
      <c r="HA759" s="13"/>
      <c r="HB759" s="13"/>
      <c r="HC759" s="13"/>
      <c r="HD759" s="13"/>
      <c r="HE759" s="13"/>
      <c r="HF759" s="13"/>
      <c r="HG759" s="13"/>
      <c r="HH759" s="13"/>
      <c r="HI759" s="13"/>
      <c r="HJ759" s="13"/>
      <c r="HK759" s="13"/>
      <c r="HL759" s="13"/>
      <c r="HM759" s="13"/>
      <c r="HN759" s="13"/>
      <c r="HO759" s="13"/>
      <c r="HP759" s="13"/>
      <c r="HQ759" s="13"/>
      <c r="HR759" s="13"/>
      <c r="HS759" s="13"/>
      <c r="HT759" s="13"/>
      <c r="HU759" s="13"/>
      <c r="HV759" s="13"/>
      <c r="HW759" s="13"/>
      <c r="HX759" s="13"/>
      <c r="HY759" s="13"/>
      <c r="HZ759" s="13"/>
      <c r="IA759" s="13"/>
      <c r="IB759" s="13"/>
      <c r="IC759" s="13"/>
      <c r="ID759" s="13"/>
      <c r="IE759" s="13"/>
      <c r="IF759" s="13"/>
      <c r="IG759" s="13"/>
      <c r="IH759" s="13"/>
      <c r="II759" s="13"/>
      <c r="IJ759" s="13"/>
      <c r="IK759" s="13"/>
      <c r="IL759" s="13"/>
      <c r="IM759" s="13"/>
    </row>
    <row r="760" spans="1:247" s="144" customFormat="1" ht="14.25" customHeight="1">
      <c r="A760" s="23" t="s">
        <v>991</v>
      </c>
      <c r="B760" s="1" t="str">
        <f>VLOOKUP($A$2:$A$870,'[1]Sheet1'!$A$1:$B$2000,2,FALSE)</f>
        <v>58285P</v>
      </c>
      <c r="C760" s="36" t="s">
        <v>992</v>
      </c>
      <c r="D760" s="25">
        <v>14000</v>
      </c>
      <c r="E760" s="135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  <c r="DP760" s="13"/>
      <c r="DQ760" s="13"/>
      <c r="DR760" s="13"/>
      <c r="DS760" s="13"/>
      <c r="DT760" s="13"/>
      <c r="DU760" s="13"/>
      <c r="DV760" s="13"/>
      <c r="DW760" s="13"/>
      <c r="DX760" s="13"/>
      <c r="DY760" s="13"/>
      <c r="DZ760" s="13"/>
      <c r="EA760" s="13"/>
      <c r="EB760" s="13"/>
      <c r="EC760" s="13"/>
      <c r="ED760" s="13"/>
      <c r="EE760" s="13"/>
      <c r="EF760" s="13"/>
      <c r="EG760" s="13"/>
      <c r="EH760" s="13"/>
      <c r="EI760" s="13"/>
      <c r="EJ760" s="13"/>
      <c r="EK760" s="13"/>
      <c r="EL760" s="13"/>
      <c r="EM760" s="13"/>
      <c r="EN760" s="13"/>
      <c r="EO760" s="13"/>
      <c r="EP760" s="13"/>
      <c r="EQ760" s="13"/>
      <c r="ER760" s="13"/>
      <c r="ES760" s="13"/>
      <c r="ET760" s="13"/>
      <c r="EU760" s="13"/>
      <c r="EV760" s="13"/>
      <c r="EW760" s="13"/>
      <c r="EX760" s="13"/>
      <c r="EY760" s="13"/>
      <c r="EZ760" s="13"/>
      <c r="FA760" s="13"/>
      <c r="FB760" s="13"/>
      <c r="FC760" s="13"/>
      <c r="FD760" s="13"/>
      <c r="FE760" s="13"/>
      <c r="FF760" s="13"/>
      <c r="FG760" s="13"/>
      <c r="FH760" s="13"/>
      <c r="FI760" s="13"/>
      <c r="FJ760" s="13"/>
      <c r="FK760" s="13"/>
      <c r="FL760" s="13"/>
      <c r="FM760" s="13"/>
      <c r="FN760" s="13"/>
      <c r="FO760" s="13"/>
      <c r="FP760" s="13"/>
      <c r="FQ760" s="13"/>
      <c r="FR760" s="13"/>
      <c r="FS760" s="13"/>
      <c r="FT760" s="13"/>
      <c r="FU760" s="13"/>
      <c r="FV760" s="13"/>
      <c r="FW760" s="13"/>
      <c r="FX760" s="13"/>
      <c r="FY760" s="13"/>
      <c r="FZ760" s="13"/>
      <c r="GA760" s="13"/>
      <c r="GB760" s="13"/>
      <c r="GC760" s="13"/>
      <c r="GD760" s="13"/>
      <c r="GE760" s="13"/>
      <c r="GF760" s="13"/>
      <c r="GG760" s="13"/>
      <c r="GH760" s="13"/>
      <c r="GI760" s="13"/>
      <c r="GJ760" s="13"/>
      <c r="GK760" s="13"/>
      <c r="GL760" s="13"/>
      <c r="GM760" s="13"/>
      <c r="GN760" s="13"/>
      <c r="GO760" s="13"/>
      <c r="GP760" s="13"/>
      <c r="GQ760" s="13"/>
      <c r="GR760" s="13"/>
      <c r="GS760" s="13"/>
      <c r="GT760" s="13"/>
      <c r="GU760" s="13"/>
      <c r="GV760" s="13"/>
      <c r="GW760" s="13"/>
      <c r="GX760" s="13"/>
      <c r="GY760" s="13"/>
      <c r="GZ760" s="13"/>
      <c r="HA760" s="13"/>
      <c r="HB760" s="13"/>
      <c r="HC760" s="13"/>
      <c r="HD760" s="13"/>
      <c r="HE760" s="13"/>
      <c r="HF760" s="13"/>
      <c r="HG760" s="13"/>
      <c r="HH760" s="13"/>
      <c r="HI760" s="13"/>
      <c r="HJ760" s="13"/>
      <c r="HK760" s="13"/>
      <c r="HL760" s="13"/>
      <c r="HM760" s="13"/>
      <c r="HN760" s="13"/>
      <c r="HO760" s="13"/>
      <c r="HP760" s="13"/>
      <c r="HQ760" s="13"/>
      <c r="HR760" s="13"/>
      <c r="HS760" s="13"/>
      <c r="HT760" s="13"/>
      <c r="HU760" s="13"/>
      <c r="HV760" s="13"/>
      <c r="HW760" s="13"/>
      <c r="HX760" s="13"/>
      <c r="HY760" s="13"/>
      <c r="HZ760" s="13"/>
      <c r="IA760" s="13"/>
      <c r="IB760" s="13"/>
      <c r="IC760" s="13"/>
      <c r="ID760" s="13"/>
      <c r="IE760" s="13"/>
      <c r="IF760" s="13"/>
      <c r="IG760" s="13"/>
      <c r="IH760" s="13"/>
      <c r="II760" s="13"/>
      <c r="IJ760" s="13"/>
      <c r="IK760" s="13"/>
      <c r="IL760" s="13"/>
      <c r="IM760" s="13"/>
    </row>
    <row r="761" spans="1:247" s="144" customFormat="1" ht="14.25" customHeight="1">
      <c r="A761" s="23" t="s">
        <v>993</v>
      </c>
      <c r="B761" s="1" t="str">
        <f>VLOOKUP($A$2:$A$870,'[1]Sheet1'!$A$1:$B$2000,2,FALSE)</f>
        <v>58286P</v>
      </c>
      <c r="C761" s="36" t="s">
        <v>994</v>
      </c>
      <c r="D761" s="25">
        <v>25000</v>
      </c>
      <c r="E761" s="135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  <c r="DP761" s="13"/>
      <c r="DQ761" s="13"/>
      <c r="DR761" s="13"/>
      <c r="DS761" s="13"/>
      <c r="DT761" s="13"/>
      <c r="DU761" s="13"/>
      <c r="DV761" s="13"/>
      <c r="DW761" s="13"/>
      <c r="DX761" s="13"/>
      <c r="DY761" s="13"/>
      <c r="DZ761" s="13"/>
      <c r="EA761" s="13"/>
      <c r="EB761" s="13"/>
      <c r="EC761" s="13"/>
      <c r="ED761" s="13"/>
      <c r="EE761" s="13"/>
      <c r="EF761" s="13"/>
      <c r="EG761" s="13"/>
      <c r="EH761" s="13"/>
      <c r="EI761" s="13"/>
      <c r="EJ761" s="13"/>
      <c r="EK761" s="13"/>
      <c r="EL761" s="13"/>
      <c r="EM761" s="13"/>
      <c r="EN761" s="13"/>
      <c r="EO761" s="13"/>
      <c r="EP761" s="13"/>
      <c r="EQ761" s="13"/>
      <c r="ER761" s="13"/>
      <c r="ES761" s="13"/>
      <c r="ET761" s="13"/>
      <c r="EU761" s="13"/>
      <c r="EV761" s="13"/>
      <c r="EW761" s="13"/>
      <c r="EX761" s="13"/>
      <c r="EY761" s="13"/>
      <c r="EZ761" s="13"/>
      <c r="FA761" s="13"/>
      <c r="FB761" s="13"/>
      <c r="FC761" s="13"/>
      <c r="FD761" s="13"/>
      <c r="FE761" s="13"/>
      <c r="FF761" s="13"/>
      <c r="FG761" s="13"/>
      <c r="FH761" s="13"/>
      <c r="FI761" s="13"/>
      <c r="FJ761" s="13"/>
      <c r="FK761" s="13"/>
      <c r="FL761" s="13"/>
      <c r="FM761" s="13"/>
      <c r="FN761" s="13"/>
      <c r="FO761" s="13"/>
      <c r="FP761" s="13"/>
      <c r="FQ761" s="13"/>
      <c r="FR761" s="13"/>
      <c r="FS761" s="13"/>
      <c r="FT761" s="13"/>
      <c r="FU761" s="13"/>
      <c r="FV761" s="13"/>
      <c r="FW761" s="13"/>
      <c r="FX761" s="13"/>
      <c r="FY761" s="13"/>
      <c r="FZ761" s="13"/>
      <c r="GA761" s="13"/>
      <c r="GB761" s="13"/>
      <c r="GC761" s="13"/>
      <c r="GD761" s="13"/>
      <c r="GE761" s="13"/>
      <c r="GF761" s="13"/>
      <c r="GG761" s="13"/>
      <c r="GH761" s="13"/>
      <c r="GI761" s="13"/>
      <c r="GJ761" s="13"/>
      <c r="GK761" s="13"/>
      <c r="GL761" s="13"/>
      <c r="GM761" s="13"/>
      <c r="GN761" s="13"/>
      <c r="GO761" s="13"/>
      <c r="GP761" s="13"/>
      <c r="GQ761" s="13"/>
      <c r="GR761" s="13"/>
      <c r="GS761" s="13"/>
      <c r="GT761" s="13"/>
      <c r="GU761" s="13"/>
      <c r="GV761" s="13"/>
      <c r="GW761" s="13"/>
      <c r="GX761" s="13"/>
      <c r="GY761" s="13"/>
      <c r="GZ761" s="13"/>
      <c r="HA761" s="13"/>
      <c r="HB761" s="13"/>
      <c r="HC761" s="13"/>
      <c r="HD761" s="13"/>
      <c r="HE761" s="13"/>
      <c r="HF761" s="13"/>
      <c r="HG761" s="13"/>
      <c r="HH761" s="13"/>
      <c r="HI761" s="13"/>
      <c r="HJ761" s="13"/>
      <c r="HK761" s="13"/>
      <c r="HL761" s="13"/>
      <c r="HM761" s="13"/>
      <c r="HN761" s="13"/>
      <c r="HO761" s="13"/>
      <c r="HP761" s="13"/>
      <c r="HQ761" s="13"/>
      <c r="HR761" s="13"/>
      <c r="HS761" s="13"/>
      <c r="HT761" s="13"/>
      <c r="HU761" s="13"/>
      <c r="HV761" s="13"/>
      <c r="HW761" s="13"/>
      <c r="HX761" s="13"/>
      <c r="HY761" s="13"/>
      <c r="HZ761" s="13"/>
      <c r="IA761" s="13"/>
      <c r="IB761" s="13"/>
      <c r="IC761" s="13"/>
      <c r="ID761" s="13"/>
      <c r="IE761" s="13"/>
      <c r="IF761" s="13"/>
      <c r="IG761" s="13"/>
      <c r="IH761" s="13"/>
      <c r="II761" s="13"/>
      <c r="IJ761" s="13"/>
      <c r="IK761" s="13"/>
      <c r="IL761" s="13"/>
      <c r="IM761" s="13"/>
    </row>
    <row r="762" spans="1:247" s="144" customFormat="1" ht="14.25" customHeight="1">
      <c r="A762" s="23" t="s">
        <v>172</v>
      </c>
      <c r="B762" s="1" t="str">
        <f>VLOOKUP($A$2:$A$870,'[1]Sheet1'!$A$1:$B$2000,2,FALSE)</f>
        <v>58348P</v>
      </c>
      <c r="C762" s="36" t="s">
        <v>173</v>
      </c>
      <c r="D762" s="25">
        <v>1000</v>
      </c>
      <c r="E762" s="135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  <c r="DP762" s="13"/>
      <c r="DQ762" s="13"/>
      <c r="DR762" s="13"/>
      <c r="DS762" s="13"/>
      <c r="DT762" s="13"/>
      <c r="DU762" s="13"/>
      <c r="DV762" s="13"/>
      <c r="DW762" s="13"/>
      <c r="DX762" s="13"/>
      <c r="DY762" s="13"/>
      <c r="DZ762" s="13"/>
      <c r="EA762" s="13"/>
      <c r="EB762" s="13"/>
      <c r="EC762" s="13"/>
      <c r="ED762" s="13"/>
      <c r="EE762" s="13"/>
      <c r="EF762" s="13"/>
      <c r="EG762" s="13"/>
      <c r="EH762" s="13"/>
      <c r="EI762" s="13"/>
      <c r="EJ762" s="13"/>
      <c r="EK762" s="13"/>
      <c r="EL762" s="13"/>
      <c r="EM762" s="13"/>
      <c r="EN762" s="13"/>
      <c r="EO762" s="13"/>
      <c r="EP762" s="13"/>
      <c r="EQ762" s="13"/>
      <c r="ER762" s="13"/>
      <c r="ES762" s="13"/>
      <c r="ET762" s="13"/>
      <c r="EU762" s="13"/>
      <c r="EV762" s="13"/>
      <c r="EW762" s="13"/>
      <c r="EX762" s="13"/>
      <c r="EY762" s="13"/>
      <c r="EZ762" s="13"/>
      <c r="FA762" s="13"/>
      <c r="FB762" s="13"/>
      <c r="FC762" s="13"/>
      <c r="FD762" s="13"/>
      <c r="FE762" s="13"/>
      <c r="FF762" s="13"/>
      <c r="FG762" s="13"/>
      <c r="FH762" s="13"/>
      <c r="FI762" s="13"/>
      <c r="FJ762" s="13"/>
      <c r="FK762" s="13"/>
      <c r="FL762" s="13"/>
      <c r="FM762" s="13"/>
      <c r="FN762" s="13"/>
      <c r="FO762" s="13"/>
      <c r="FP762" s="13"/>
      <c r="FQ762" s="13"/>
      <c r="FR762" s="13"/>
      <c r="FS762" s="13"/>
      <c r="FT762" s="13"/>
      <c r="FU762" s="13"/>
      <c r="FV762" s="13"/>
      <c r="FW762" s="13"/>
      <c r="FX762" s="13"/>
      <c r="FY762" s="13"/>
      <c r="FZ762" s="13"/>
      <c r="GA762" s="13"/>
      <c r="GB762" s="13"/>
      <c r="GC762" s="13"/>
      <c r="GD762" s="13"/>
      <c r="GE762" s="13"/>
      <c r="GF762" s="13"/>
      <c r="GG762" s="13"/>
      <c r="GH762" s="13"/>
      <c r="GI762" s="13"/>
      <c r="GJ762" s="13"/>
      <c r="GK762" s="13"/>
      <c r="GL762" s="13"/>
      <c r="GM762" s="13"/>
      <c r="GN762" s="13"/>
      <c r="GO762" s="13"/>
      <c r="GP762" s="13"/>
      <c r="GQ762" s="13"/>
      <c r="GR762" s="13"/>
      <c r="GS762" s="13"/>
      <c r="GT762" s="13"/>
      <c r="GU762" s="13"/>
      <c r="GV762" s="13"/>
      <c r="GW762" s="13"/>
      <c r="GX762" s="13"/>
      <c r="GY762" s="13"/>
      <c r="GZ762" s="13"/>
      <c r="HA762" s="13"/>
      <c r="HB762" s="13"/>
      <c r="HC762" s="13"/>
      <c r="HD762" s="13"/>
      <c r="HE762" s="13"/>
      <c r="HF762" s="13"/>
      <c r="HG762" s="13"/>
      <c r="HH762" s="13"/>
      <c r="HI762" s="13"/>
      <c r="HJ762" s="13"/>
      <c r="HK762" s="13"/>
      <c r="HL762" s="13"/>
      <c r="HM762" s="13"/>
      <c r="HN762" s="13"/>
      <c r="HO762" s="13"/>
      <c r="HP762" s="13"/>
      <c r="HQ762" s="13"/>
      <c r="HR762" s="13"/>
      <c r="HS762" s="13"/>
      <c r="HT762" s="13"/>
      <c r="HU762" s="13"/>
      <c r="HV762" s="13"/>
      <c r="HW762" s="13"/>
      <c r="HX762" s="13"/>
      <c r="HY762" s="13"/>
      <c r="HZ762" s="13"/>
      <c r="IA762" s="13"/>
      <c r="IB762" s="13"/>
      <c r="IC762" s="13"/>
      <c r="ID762" s="13"/>
      <c r="IE762" s="13"/>
      <c r="IF762" s="13"/>
      <c r="IG762" s="13"/>
      <c r="IH762" s="13"/>
      <c r="II762" s="13"/>
      <c r="IJ762" s="13"/>
      <c r="IK762" s="13"/>
      <c r="IL762" s="13"/>
      <c r="IM762" s="13"/>
    </row>
    <row r="763" spans="1:4" ht="11.25" customHeight="1">
      <c r="A763" s="23" t="s">
        <v>474</v>
      </c>
      <c r="B763" s="1" t="str">
        <f>VLOOKUP($A$2:$A$870,'[1]Sheet1'!$A$1:$B$2000,2,FALSE)</f>
        <v>66310P</v>
      </c>
      <c r="C763" s="36" t="s">
        <v>475</v>
      </c>
      <c r="D763" s="25">
        <v>50</v>
      </c>
    </row>
    <row r="764" spans="1:247" s="144" customFormat="1" ht="14.25" customHeight="1">
      <c r="A764" s="80" t="s">
        <v>588</v>
      </c>
      <c r="B764" s="1" t="str">
        <f>VLOOKUP($A$2:$A$870,'[1]Sheet1'!$A$1:$B$2000,2,FALSE)</f>
        <v>71491C</v>
      </c>
      <c r="C764" s="90" t="s">
        <v>589</v>
      </c>
      <c r="D764" s="25">
        <v>50</v>
      </c>
      <c r="E764" s="135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  <c r="DP764" s="13"/>
      <c r="DQ764" s="13"/>
      <c r="DR764" s="13"/>
      <c r="DS764" s="13"/>
      <c r="DT764" s="13"/>
      <c r="DU764" s="13"/>
      <c r="DV764" s="13"/>
      <c r="DW764" s="13"/>
      <c r="DX764" s="13"/>
      <c r="DY764" s="13"/>
      <c r="DZ764" s="13"/>
      <c r="EA764" s="13"/>
      <c r="EB764" s="13"/>
      <c r="EC764" s="13"/>
      <c r="ED764" s="13"/>
      <c r="EE764" s="13"/>
      <c r="EF764" s="13"/>
      <c r="EG764" s="13"/>
      <c r="EH764" s="13"/>
      <c r="EI764" s="13"/>
      <c r="EJ764" s="13"/>
      <c r="EK764" s="13"/>
      <c r="EL764" s="13"/>
      <c r="EM764" s="13"/>
      <c r="EN764" s="13"/>
      <c r="EO764" s="13"/>
      <c r="EP764" s="13"/>
      <c r="EQ764" s="13"/>
      <c r="ER764" s="13"/>
      <c r="ES764" s="13"/>
      <c r="ET764" s="13"/>
      <c r="EU764" s="13"/>
      <c r="EV764" s="13"/>
      <c r="EW764" s="13"/>
      <c r="EX764" s="13"/>
      <c r="EY764" s="13"/>
      <c r="EZ764" s="13"/>
      <c r="FA764" s="13"/>
      <c r="FB764" s="13"/>
      <c r="FC764" s="13"/>
      <c r="FD764" s="13"/>
      <c r="FE764" s="13"/>
      <c r="FF764" s="13"/>
      <c r="FG764" s="13"/>
      <c r="FH764" s="13"/>
      <c r="FI764" s="13"/>
      <c r="FJ764" s="13"/>
      <c r="FK764" s="13"/>
      <c r="FL764" s="13"/>
      <c r="FM764" s="13"/>
      <c r="FN764" s="13"/>
      <c r="FO764" s="13"/>
      <c r="FP764" s="13"/>
      <c r="FQ764" s="13"/>
      <c r="FR764" s="13"/>
      <c r="FS764" s="13"/>
      <c r="FT764" s="13"/>
      <c r="FU764" s="13"/>
      <c r="FV764" s="13"/>
      <c r="FW764" s="13"/>
      <c r="FX764" s="13"/>
      <c r="FY764" s="13"/>
      <c r="FZ764" s="13"/>
      <c r="GA764" s="13"/>
      <c r="GB764" s="13"/>
      <c r="GC764" s="13"/>
      <c r="GD764" s="13"/>
      <c r="GE764" s="13"/>
      <c r="GF764" s="13"/>
      <c r="GG764" s="13"/>
      <c r="GH764" s="13"/>
      <c r="GI764" s="13"/>
      <c r="GJ764" s="13"/>
      <c r="GK764" s="13"/>
      <c r="GL764" s="13"/>
      <c r="GM764" s="13"/>
      <c r="GN764" s="13"/>
      <c r="GO764" s="13"/>
      <c r="GP764" s="13"/>
      <c r="GQ764" s="13"/>
      <c r="GR764" s="13"/>
      <c r="GS764" s="13"/>
      <c r="GT764" s="13"/>
      <c r="GU764" s="13"/>
      <c r="GV764" s="13"/>
      <c r="GW764" s="13"/>
      <c r="GX764" s="13"/>
      <c r="GY764" s="13"/>
      <c r="GZ764" s="13"/>
      <c r="HA764" s="13"/>
      <c r="HB764" s="13"/>
      <c r="HC764" s="13"/>
      <c r="HD764" s="13"/>
      <c r="HE764" s="13"/>
      <c r="HF764" s="13"/>
      <c r="HG764" s="13"/>
      <c r="HH764" s="13"/>
      <c r="HI764" s="13"/>
      <c r="HJ764" s="13"/>
      <c r="HK764" s="13"/>
      <c r="HL764" s="13"/>
      <c r="HM764" s="13"/>
      <c r="HN764" s="13"/>
      <c r="HO764" s="13"/>
      <c r="HP764" s="13"/>
      <c r="HQ764" s="13"/>
      <c r="HR764" s="13"/>
      <c r="HS764" s="13"/>
      <c r="HT764" s="13"/>
      <c r="HU764" s="13"/>
      <c r="HV764" s="13"/>
      <c r="HW764" s="13"/>
      <c r="HX764" s="13"/>
      <c r="HY764" s="13"/>
      <c r="HZ764" s="13"/>
      <c r="IA764" s="13"/>
      <c r="IB764" s="13"/>
      <c r="IC764" s="13"/>
      <c r="ID764" s="13"/>
      <c r="IE764" s="13"/>
      <c r="IF764" s="13"/>
      <c r="IG764" s="13"/>
      <c r="IH764" s="13"/>
      <c r="II764" s="13"/>
      <c r="IJ764" s="13"/>
      <c r="IK764" s="13"/>
      <c r="IL764" s="13"/>
      <c r="IM764" s="13"/>
    </row>
    <row r="765" spans="1:247" s="142" customFormat="1" ht="14.25" customHeight="1">
      <c r="A765" s="23" t="s">
        <v>586</v>
      </c>
      <c r="B765" s="1" t="str">
        <f>VLOOKUP($A$2:$A$870,'[1]Sheet1'!$A$1:$B$2000,2,FALSE)</f>
        <v>71492C</v>
      </c>
      <c r="C765" s="90" t="s">
        <v>587</v>
      </c>
      <c r="D765" s="25">
        <v>50</v>
      </c>
      <c r="E765" s="135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  <c r="DP765" s="13"/>
      <c r="DQ765" s="13"/>
      <c r="DR765" s="13"/>
      <c r="DS765" s="13"/>
      <c r="DT765" s="13"/>
      <c r="DU765" s="13"/>
      <c r="DV765" s="13"/>
      <c r="DW765" s="13"/>
      <c r="DX765" s="13"/>
      <c r="DY765" s="13"/>
      <c r="DZ765" s="13"/>
      <c r="EA765" s="13"/>
      <c r="EB765" s="13"/>
      <c r="EC765" s="13"/>
      <c r="ED765" s="13"/>
      <c r="EE765" s="13"/>
      <c r="EF765" s="13"/>
      <c r="EG765" s="13"/>
      <c r="EH765" s="13"/>
      <c r="EI765" s="13"/>
      <c r="EJ765" s="13"/>
      <c r="EK765" s="13"/>
      <c r="EL765" s="13"/>
      <c r="EM765" s="13"/>
      <c r="EN765" s="13"/>
      <c r="EO765" s="13"/>
      <c r="EP765" s="13"/>
      <c r="EQ765" s="13"/>
      <c r="ER765" s="13"/>
      <c r="ES765" s="13"/>
      <c r="ET765" s="13"/>
      <c r="EU765" s="13"/>
      <c r="EV765" s="13"/>
      <c r="EW765" s="13"/>
      <c r="EX765" s="13"/>
      <c r="EY765" s="13"/>
      <c r="EZ765" s="13"/>
      <c r="FA765" s="13"/>
      <c r="FB765" s="13"/>
      <c r="FC765" s="13"/>
      <c r="FD765" s="13"/>
      <c r="FE765" s="13"/>
      <c r="FF765" s="13"/>
      <c r="FG765" s="13"/>
      <c r="FH765" s="13"/>
      <c r="FI765" s="13"/>
      <c r="FJ765" s="13"/>
      <c r="FK765" s="13"/>
      <c r="FL765" s="13"/>
      <c r="FM765" s="13"/>
      <c r="FN765" s="13"/>
      <c r="FO765" s="13"/>
      <c r="FP765" s="13"/>
      <c r="FQ765" s="13"/>
      <c r="FR765" s="13"/>
      <c r="FS765" s="13"/>
      <c r="FT765" s="13"/>
      <c r="FU765" s="13"/>
      <c r="FV765" s="13"/>
      <c r="FW765" s="13"/>
      <c r="FX765" s="13"/>
      <c r="FY765" s="13"/>
      <c r="FZ765" s="13"/>
      <c r="GA765" s="13"/>
      <c r="GB765" s="13"/>
      <c r="GC765" s="13"/>
      <c r="GD765" s="13"/>
      <c r="GE765" s="13"/>
      <c r="GF765" s="13"/>
      <c r="GG765" s="13"/>
      <c r="GH765" s="13"/>
      <c r="GI765" s="13"/>
      <c r="GJ765" s="13"/>
      <c r="GK765" s="13"/>
      <c r="GL765" s="13"/>
      <c r="GM765" s="13"/>
      <c r="GN765" s="13"/>
      <c r="GO765" s="13"/>
      <c r="GP765" s="13"/>
      <c r="GQ765" s="13"/>
      <c r="GR765" s="13"/>
      <c r="GS765" s="13"/>
      <c r="GT765" s="13"/>
      <c r="GU765" s="13"/>
      <c r="GV765" s="13"/>
      <c r="GW765" s="13"/>
      <c r="GX765" s="13"/>
      <c r="GY765" s="13"/>
      <c r="GZ765" s="13"/>
      <c r="HA765" s="13"/>
      <c r="HB765" s="13"/>
      <c r="HC765" s="13"/>
      <c r="HD765" s="13"/>
      <c r="HE765" s="13"/>
      <c r="HF765" s="13"/>
      <c r="HG765" s="13"/>
      <c r="HH765" s="13"/>
      <c r="HI765" s="13"/>
      <c r="HJ765" s="13"/>
      <c r="HK765" s="13"/>
      <c r="HL765" s="13"/>
      <c r="HM765" s="13"/>
      <c r="HN765" s="13"/>
      <c r="HO765" s="13"/>
      <c r="HP765" s="13"/>
      <c r="HQ765" s="13"/>
      <c r="HR765" s="13"/>
      <c r="HS765" s="13"/>
      <c r="HT765" s="13"/>
      <c r="HU765" s="13"/>
      <c r="HV765" s="13"/>
      <c r="HW765" s="13"/>
      <c r="HX765" s="13"/>
      <c r="HY765" s="13"/>
      <c r="HZ765" s="13"/>
      <c r="IA765" s="13"/>
      <c r="IB765" s="13"/>
      <c r="IC765" s="13"/>
      <c r="ID765" s="13"/>
      <c r="IE765" s="13"/>
      <c r="IF765" s="13"/>
      <c r="IG765" s="13"/>
      <c r="IH765" s="13"/>
      <c r="II765" s="13"/>
      <c r="IJ765" s="13"/>
      <c r="IK765" s="13"/>
      <c r="IL765" s="13"/>
      <c r="IM765" s="13"/>
    </row>
    <row r="766" spans="1:247" s="144" customFormat="1" ht="14.25" customHeight="1">
      <c r="A766" s="23" t="s">
        <v>297</v>
      </c>
      <c r="B766" s="1" t="str">
        <f>VLOOKUP($A$2:$A$870,'[1]Sheet1'!$A$1:$B$2000,2,FALSE)</f>
        <v>58368P</v>
      </c>
      <c r="C766" s="97" t="s">
        <v>298</v>
      </c>
      <c r="D766" s="25">
        <v>5500</v>
      </c>
      <c r="E766" s="135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  <c r="DU766" s="13"/>
      <c r="DV766" s="13"/>
      <c r="DW766" s="13"/>
      <c r="DX766" s="13"/>
      <c r="DY766" s="13"/>
      <c r="DZ766" s="13"/>
      <c r="EA766" s="13"/>
      <c r="EB766" s="13"/>
      <c r="EC766" s="13"/>
      <c r="ED766" s="13"/>
      <c r="EE766" s="13"/>
      <c r="EF766" s="13"/>
      <c r="EG766" s="13"/>
      <c r="EH766" s="13"/>
      <c r="EI766" s="13"/>
      <c r="EJ766" s="13"/>
      <c r="EK766" s="13"/>
      <c r="EL766" s="13"/>
      <c r="EM766" s="13"/>
      <c r="EN766" s="13"/>
      <c r="EO766" s="13"/>
      <c r="EP766" s="13"/>
      <c r="EQ766" s="13"/>
      <c r="ER766" s="13"/>
      <c r="ES766" s="13"/>
      <c r="ET766" s="13"/>
      <c r="EU766" s="13"/>
      <c r="EV766" s="13"/>
      <c r="EW766" s="13"/>
      <c r="EX766" s="13"/>
      <c r="EY766" s="13"/>
      <c r="EZ766" s="13"/>
      <c r="FA766" s="13"/>
      <c r="FB766" s="13"/>
      <c r="FC766" s="13"/>
      <c r="FD766" s="13"/>
      <c r="FE766" s="13"/>
      <c r="FF766" s="13"/>
      <c r="FG766" s="13"/>
      <c r="FH766" s="13"/>
      <c r="FI766" s="13"/>
      <c r="FJ766" s="13"/>
      <c r="FK766" s="13"/>
      <c r="FL766" s="13"/>
      <c r="FM766" s="13"/>
      <c r="FN766" s="13"/>
      <c r="FO766" s="13"/>
      <c r="FP766" s="13"/>
      <c r="FQ766" s="13"/>
      <c r="FR766" s="13"/>
      <c r="FS766" s="13"/>
      <c r="FT766" s="13"/>
      <c r="FU766" s="13"/>
      <c r="FV766" s="13"/>
      <c r="FW766" s="13"/>
      <c r="FX766" s="13"/>
      <c r="FY766" s="13"/>
      <c r="FZ766" s="13"/>
      <c r="GA766" s="13"/>
      <c r="GB766" s="13"/>
      <c r="GC766" s="13"/>
      <c r="GD766" s="13"/>
      <c r="GE766" s="13"/>
      <c r="GF766" s="13"/>
      <c r="GG766" s="13"/>
      <c r="GH766" s="13"/>
      <c r="GI766" s="13"/>
      <c r="GJ766" s="13"/>
      <c r="GK766" s="13"/>
      <c r="GL766" s="13"/>
      <c r="GM766" s="13"/>
      <c r="GN766" s="13"/>
      <c r="GO766" s="13"/>
      <c r="GP766" s="13"/>
      <c r="GQ766" s="13"/>
      <c r="GR766" s="13"/>
      <c r="GS766" s="13"/>
      <c r="GT766" s="13"/>
      <c r="GU766" s="13"/>
      <c r="GV766" s="13"/>
      <c r="GW766" s="13"/>
      <c r="GX766" s="13"/>
      <c r="GY766" s="13"/>
      <c r="GZ766" s="13"/>
      <c r="HA766" s="13"/>
      <c r="HB766" s="13"/>
      <c r="HC766" s="13"/>
      <c r="HD766" s="13"/>
      <c r="HE766" s="13"/>
      <c r="HF766" s="13"/>
      <c r="HG766" s="13"/>
      <c r="HH766" s="13"/>
      <c r="HI766" s="13"/>
      <c r="HJ766" s="13"/>
      <c r="HK766" s="13"/>
      <c r="HL766" s="13"/>
      <c r="HM766" s="13"/>
      <c r="HN766" s="13"/>
      <c r="HO766" s="13"/>
      <c r="HP766" s="13"/>
      <c r="HQ766" s="13"/>
      <c r="HR766" s="13"/>
      <c r="HS766" s="13"/>
      <c r="HT766" s="13"/>
      <c r="HU766" s="13"/>
      <c r="HV766" s="13"/>
      <c r="HW766" s="13"/>
      <c r="HX766" s="13"/>
      <c r="HY766" s="13"/>
      <c r="HZ766" s="13"/>
      <c r="IA766" s="13"/>
      <c r="IB766" s="13"/>
      <c r="IC766" s="13"/>
      <c r="ID766" s="13"/>
      <c r="IE766" s="13"/>
      <c r="IF766" s="13"/>
      <c r="IG766" s="13"/>
      <c r="IH766" s="13"/>
      <c r="II766" s="13"/>
      <c r="IJ766" s="13"/>
      <c r="IK766" s="13"/>
      <c r="IL766" s="13"/>
      <c r="IM766" s="13"/>
    </row>
    <row r="767" spans="1:247" s="144" customFormat="1" ht="14.25" customHeight="1">
      <c r="A767" s="23" t="s">
        <v>303</v>
      </c>
      <c r="B767" s="1" t="str">
        <f>VLOOKUP($A$2:$A$870,'[1]Sheet1'!$A$1:$B$2000,2,FALSE)</f>
        <v>58371P</v>
      </c>
      <c r="C767" s="97" t="s">
        <v>304</v>
      </c>
      <c r="D767" s="25">
        <v>13500</v>
      </c>
      <c r="E767" s="135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  <c r="DU767" s="13"/>
      <c r="DV767" s="13"/>
      <c r="DW767" s="13"/>
      <c r="DX767" s="13"/>
      <c r="DY767" s="13"/>
      <c r="DZ767" s="13"/>
      <c r="EA767" s="13"/>
      <c r="EB767" s="13"/>
      <c r="EC767" s="13"/>
      <c r="ED767" s="13"/>
      <c r="EE767" s="13"/>
      <c r="EF767" s="13"/>
      <c r="EG767" s="13"/>
      <c r="EH767" s="13"/>
      <c r="EI767" s="13"/>
      <c r="EJ767" s="13"/>
      <c r="EK767" s="13"/>
      <c r="EL767" s="13"/>
      <c r="EM767" s="13"/>
      <c r="EN767" s="13"/>
      <c r="EO767" s="13"/>
      <c r="EP767" s="13"/>
      <c r="EQ767" s="13"/>
      <c r="ER767" s="13"/>
      <c r="ES767" s="13"/>
      <c r="ET767" s="13"/>
      <c r="EU767" s="13"/>
      <c r="EV767" s="13"/>
      <c r="EW767" s="13"/>
      <c r="EX767" s="13"/>
      <c r="EY767" s="13"/>
      <c r="EZ767" s="13"/>
      <c r="FA767" s="13"/>
      <c r="FB767" s="13"/>
      <c r="FC767" s="13"/>
      <c r="FD767" s="13"/>
      <c r="FE767" s="13"/>
      <c r="FF767" s="13"/>
      <c r="FG767" s="13"/>
      <c r="FH767" s="13"/>
      <c r="FI767" s="13"/>
      <c r="FJ767" s="13"/>
      <c r="FK767" s="13"/>
      <c r="FL767" s="13"/>
      <c r="FM767" s="13"/>
      <c r="FN767" s="13"/>
      <c r="FO767" s="13"/>
      <c r="FP767" s="13"/>
      <c r="FQ767" s="13"/>
      <c r="FR767" s="13"/>
      <c r="FS767" s="13"/>
      <c r="FT767" s="13"/>
      <c r="FU767" s="13"/>
      <c r="FV767" s="13"/>
      <c r="FW767" s="13"/>
      <c r="FX767" s="13"/>
      <c r="FY767" s="13"/>
      <c r="FZ767" s="13"/>
      <c r="GA767" s="13"/>
      <c r="GB767" s="13"/>
      <c r="GC767" s="13"/>
      <c r="GD767" s="13"/>
      <c r="GE767" s="13"/>
      <c r="GF767" s="13"/>
      <c r="GG767" s="13"/>
      <c r="GH767" s="13"/>
      <c r="GI767" s="13"/>
      <c r="GJ767" s="13"/>
      <c r="GK767" s="13"/>
      <c r="GL767" s="13"/>
      <c r="GM767" s="13"/>
      <c r="GN767" s="13"/>
      <c r="GO767" s="13"/>
      <c r="GP767" s="13"/>
      <c r="GQ767" s="13"/>
      <c r="GR767" s="13"/>
      <c r="GS767" s="13"/>
      <c r="GT767" s="13"/>
      <c r="GU767" s="13"/>
      <c r="GV767" s="13"/>
      <c r="GW767" s="13"/>
      <c r="GX767" s="13"/>
      <c r="GY767" s="13"/>
      <c r="GZ767" s="13"/>
      <c r="HA767" s="13"/>
      <c r="HB767" s="13"/>
      <c r="HC767" s="13"/>
      <c r="HD767" s="13"/>
      <c r="HE767" s="13"/>
      <c r="HF767" s="13"/>
      <c r="HG767" s="13"/>
      <c r="HH767" s="13"/>
      <c r="HI767" s="13"/>
      <c r="HJ767" s="13"/>
      <c r="HK767" s="13"/>
      <c r="HL767" s="13"/>
      <c r="HM767" s="13"/>
      <c r="HN767" s="13"/>
      <c r="HO767" s="13"/>
      <c r="HP767" s="13"/>
      <c r="HQ767" s="13"/>
      <c r="HR767" s="13"/>
      <c r="HS767" s="13"/>
      <c r="HT767" s="13"/>
      <c r="HU767" s="13"/>
      <c r="HV767" s="13"/>
      <c r="HW767" s="13"/>
      <c r="HX767" s="13"/>
      <c r="HY767" s="13"/>
      <c r="HZ767" s="13"/>
      <c r="IA767" s="13"/>
      <c r="IB767" s="13"/>
      <c r="IC767" s="13"/>
      <c r="ID767" s="13"/>
      <c r="IE767" s="13"/>
      <c r="IF767" s="13"/>
      <c r="IG767" s="13"/>
      <c r="IH767" s="13"/>
      <c r="II767" s="13"/>
      <c r="IJ767" s="13"/>
      <c r="IK767" s="13"/>
      <c r="IL767" s="13"/>
      <c r="IM767" s="13"/>
    </row>
    <row r="768" spans="1:247" s="144" customFormat="1" ht="14.25" customHeight="1">
      <c r="A768" s="23" t="s">
        <v>299</v>
      </c>
      <c r="B768" s="1" t="str">
        <f>VLOOKUP($A$2:$A$870,'[1]Sheet1'!$A$1:$B$2000,2,FALSE)</f>
        <v>58369P</v>
      </c>
      <c r="C768" s="97" t="s">
        <v>300</v>
      </c>
      <c r="D768" s="25">
        <v>9000</v>
      </c>
      <c r="E768" s="135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  <c r="DM768" s="13"/>
      <c r="DN768" s="13"/>
      <c r="DO768" s="13"/>
      <c r="DP768" s="13"/>
      <c r="DQ768" s="13"/>
      <c r="DR768" s="13"/>
      <c r="DS768" s="13"/>
      <c r="DT768" s="13"/>
      <c r="DU768" s="13"/>
      <c r="DV768" s="13"/>
      <c r="DW768" s="13"/>
      <c r="DX768" s="13"/>
      <c r="DY768" s="13"/>
      <c r="DZ768" s="13"/>
      <c r="EA768" s="13"/>
      <c r="EB768" s="13"/>
      <c r="EC768" s="13"/>
      <c r="ED768" s="13"/>
      <c r="EE768" s="13"/>
      <c r="EF768" s="13"/>
      <c r="EG768" s="13"/>
      <c r="EH768" s="13"/>
      <c r="EI768" s="13"/>
      <c r="EJ768" s="13"/>
      <c r="EK768" s="13"/>
      <c r="EL768" s="13"/>
      <c r="EM768" s="13"/>
      <c r="EN768" s="13"/>
      <c r="EO768" s="13"/>
      <c r="EP768" s="13"/>
      <c r="EQ768" s="13"/>
      <c r="ER768" s="13"/>
      <c r="ES768" s="13"/>
      <c r="ET768" s="13"/>
      <c r="EU768" s="13"/>
      <c r="EV768" s="13"/>
      <c r="EW768" s="13"/>
      <c r="EX768" s="13"/>
      <c r="EY768" s="13"/>
      <c r="EZ768" s="13"/>
      <c r="FA768" s="13"/>
      <c r="FB768" s="13"/>
      <c r="FC768" s="13"/>
      <c r="FD768" s="13"/>
      <c r="FE768" s="13"/>
      <c r="FF768" s="13"/>
      <c r="FG768" s="13"/>
      <c r="FH768" s="13"/>
      <c r="FI768" s="13"/>
      <c r="FJ768" s="13"/>
      <c r="FK768" s="13"/>
      <c r="FL768" s="13"/>
      <c r="FM768" s="13"/>
      <c r="FN768" s="13"/>
      <c r="FO768" s="13"/>
      <c r="FP768" s="13"/>
      <c r="FQ768" s="13"/>
      <c r="FR768" s="13"/>
      <c r="FS768" s="13"/>
      <c r="FT768" s="13"/>
      <c r="FU768" s="13"/>
      <c r="FV768" s="13"/>
      <c r="FW768" s="13"/>
      <c r="FX768" s="13"/>
      <c r="FY768" s="13"/>
      <c r="FZ768" s="13"/>
      <c r="GA768" s="13"/>
      <c r="GB768" s="13"/>
      <c r="GC768" s="13"/>
      <c r="GD768" s="13"/>
      <c r="GE768" s="13"/>
      <c r="GF768" s="13"/>
      <c r="GG768" s="13"/>
      <c r="GH768" s="13"/>
      <c r="GI768" s="13"/>
      <c r="GJ768" s="13"/>
      <c r="GK768" s="13"/>
      <c r="GL768" s="13"/>
      <c r="GM768" s="13"/>
      <c r="GN768" s="13"/>
      <c r="GO768" s="13"/>
      <c r="GP768" s="13"/>
      <c r="GQ768" s="13"/>
      <c r="GR768" s="13"/>
      <c r="GS768" s="13"/>
      <c r="GT768" s="13"/>
      <c r="GU768" s="13"/>
      <c r="GV768" s="13"/>
      <c r="GW768" s="13"/>
      <c r="GX768" s="13"/>
      <c r="GY768" s="13"/>
      <c r="GZ768" s="13"/>
      <c r="HA768" s="13"/>
      <c r="HB768" s="13"/>
      <c r="HC768" s="13"/>
      <c r="HD768" s="13"/>
      <c r="HE768" s="13"/>
      <c r="HF768" s="13"/>
      <c r="HG768" s="13"/>
      <c r="HH768" s="13"/>
      <c r="HI768" s="13"/>
      <c r="HJ768" s="13"/>
      <c r="HK768" s="13"/>
      <c r="HL768" s="13"/>
      <c r="HM768" s="13"/>
      <c r="HN768" s="13"/>
      <c r="HO768" s="13"/>
      <c r="HP768" s="13"/>
      <c r="HQ768" s="13"/>
      <c r="HR768" s="13"/>
      <c r="HS768" s="13"/>
      <c r="HT768" s="13"/>
      <c r="HU768" s="13"/>
      <c r="HV768" s="13"/>
      <c r="HW768" s="13"/>
      <c r="HX768" s="13"/>
      <c r="HY768" s="13"/>
      <c r="HZ768" s="13"/>
      <c r="IA768" s="13"/>
      <c r="IB768" s="13"/>
      <c r="IC768" s="13"/>
      <c r="ID768" s="13"/>
      <c r="IE768" s="13"/>
      <c r="IF768" s="13"/>
      <c r="IG768" s="13"/>
      <c r="IH768" s="13"/>
      <c r="II768" s="13"/>
      <c r="IJ768" s="13"/>
      <c r="IK768" s="13"/>
      <c r="IL768" s="13"/>
      <c r="IM768" s="13"/>
    </row>
    <row r="769" spans="1:247" s="142" customFormat="1" ht="14.25" customHeight="1">
      <c r="A769" s="23" t="s">
        <v>305</v>
      </c>
      <c r="B769" s="1" t="str">
        <f>VLOOKUP($A$2:$A$870,'[1]Sheet1'!$A$1:$B$2000,2,FALSE)</f>
        <v>58372P</v>
      </c>
      <c r="C769" s="97" t="s">
        <v>306</v>
      </c>
      <c r="D769" s="25">
        <v>15000</v>
      </c>
      <c r="E769" s="135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  <c r="DM769" s="13"/>
      <c r="DN769" s="13"/>
      <c r="DO769" s="13"/>
      <c r="DP769" s="13"/>
      <c r="DQ769" s="13"/>
      <c r="DR769" s="13"/>
      <c r="DS769" s="13"/>
      <c r="DT769" s="13"/>
      <c r="DU769" s="13"/>
      <c r="DV769" s="13"/>
      <c r="DW769" s="13"/>
      <c r="DX769" s="13"/>
      <c r="DY769" s="13"/>
      <c r="DZ769" s="13"/>
      <c r="EA769" s="13"/>
      <c r="EB769" s="13"/>
      <c r="EC769" s="13"/>
      <c r="ED769" s="13"/>
      <c r="EE769" s="13"/>
      <c r="EF769" s="13"/>
      <c r="EG769" s="13"/>
      <c r="EH769" s="13"/>
      <c r="EI769" s="13"/>
      <c r="EJ769" s="13"/>
      <c r="EK769" s="13"/>
      <c r="EL769" s="13"/>
      <c r="EM769" s="13"/>
      <c r="EN769" s="13"/>
      <c r="EO769" s="13"/>
      <c r="EP769" s="13"/>
      <c r="EQ769" s="13"/>
      <c r="ER769" s="13"/>
      <c r="ES769" s="13"/>
      <c r="ET769" s="13"/>
      <c r="EU769" s="13"/>
      <c r="EV769" s="13"/>
      <c r="EW769" s="13"/>
      <c r="EX769" s="13"/>
      <c r="EY769" s="13"/>
      <c r="EZ769" s="13"/>
      <c r="FA769" s="13"/>
      <c r="FB769" s="13"/>
      <c r="FC769" s="13"/>
      <c r="FD769" s="13"/>
      <c r="FE769" s="13"/>
      <c r="FF769" s="13"/>
      <c r="FG769" s="13"/>
      <c r="FH769" s="13"/>
      <c r="FI769" s="13"/>
      <c r="FJ769" s="13"/>
      <c r="FK769" s="13"/>
      <c r="FL769" s="13"/>
      <c r="FM769" s="13"/>
      <c r="FN769" s="13"/>
      <c r="FO769" s="13"/>
      <c r="FP769" s="13"/>
      <c r="FQ769" s="13"/>
      <c r="FR769" s="13"/>
      <c r="FS769" s="13"/>
      <c r="FT769" s="13"/>
      <c r="FU769" s="13"/>
      <c r="FV769" s="13"/>
      <c r="FW769" s="13"/>
      <c r="FX769" s="13"/>
      <c r="FY769" s="13"/>
      <c r="FZ769" s="13"/>
      <c r="GA769" s="13"/>
      <c r="GB769" s="13"/>
      <c r="GC769" s="13"/>
      <c r="GD769" s="13"/>
      <c r="GE769" s="13"/>
      <c r="GF769" s="13"/>
      <c r="GG769" s="13"/>
      <c r="GH769" s="13"/>
      <c r="GI769" s="13"/>
      <c r="GJ769" s="13"/>
      <c r="GK769" s="13"/>
      <c r="GL769" s="13"/>
      <c r="GM769" s="13"/>
      <c r="GN769" s="13"/>
      <c r="GO769" s="13"/>
      <c r="GP769" s="13"/>
      <c r="GQ769" s="13"/>
      <c r="GR769" s="13"/>
      <c r="GS769" s="13"/>
      <c r="GT769" s="13"/>
      <c r="GU769" s="13"/>
      <c r="GV769" s="13"/>
      <c r="GW769" s="13"/>
      <c r="GX769" s="13"/>
      <c r="GY769" s="13"/>
      <c r="GZ769" s="13"/>
      <c r="HA769" s="13"/>
      <c r="HB769" s="13"/>
      <c r="HC769" s="13"/>
      <c r="HD769" s="13"/>
      <c r="HE769" s="13"/>
      <c r="HF769" s="13"/>
      <c r="HG769" s="13"/>
      <c r="HH769" s="13"/>
      <c r="HI769" s="13"/>
      <c r="HJ769" s="13"/>
      <c r="HK769" s="13"/>
      <c r="HL769" s="13"/>
      <c r="HM769" s="13"/>
      <c r="HN769" s="13"/>
      <c r="HO769" s="13"/>
      <c r="HP769" s="13"/>
      <c r="HQ769" s="13"/>
      <c r="HR769" s="13"/>
      <c r="HS769" s="13"/>
      <c r="HT769" s="13"/>
      <c r="HU769" s="13"/>
      <c r="HV769" s="13"/>
      <c r="HW769" s="13"/>
      <c r="HX769" s="13"/>
      <c r="HY769" s="13"/>
      <c r="HZ769" s="13"/>
      <c r="IA769" s="13"/>
      <c r="IB769" s="13"/>
      <c r="IC769" s="13"/>
      <c r="ID769" s="13"/>
      <c r="IE769" s="13"/>
      <c r="IF769" s="13"/>
      <c r="IG769" s="13"/>
      <c r="IH769" s="13"/>
      <c r="II769" s="13"/>
      <c r="IJ769" s="13"/>
      <c r="IK769" s="13"/>
      <c r="IL769" s="13"/>
      <c r="IM769" s="13"/>
    </row>
    <row r="770" spans="1:247" s="144" customFormat="1" ht="14.25" customHeight="1">
      <c r="A770" s="23" t="s">
        <v>295</v>
      </c>
      <c r="B770" s="1" t="str">
        <f>VLOOKUP($A$2:$A$870,'[1]Sheet1'!$A$1:$B$2000,2,FALSE)</f>
        <v>58367P</v>
      </c>
      <c r="C770" s="97" t="s">
        <v>296</v>
      </c>
      <c r="D770" s="25">
        <v>3000</v>
      </c>
      <c r="E770" s="135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  <c r="DM770" s="13"/>
      <c r="DN770" s="13"/>
      <c r="DO770" s="13"/>
      <c r="DP770" s="13"/>
      <c r="DQ770" s="13"/>
      <c r="DR770" s="13"/>
      <c r="DS770" s="13"/>
      <c r="DT770" s="13"/>
      <c r="DU770" s="13"/>
      <c r="DV770" s="13"/>
      <c r="DW770" s="13"/>
      <c r="DX770" s="13"/>
      <c r="DY770" s="13"/>
      <c r="DZ770" s="13"/>
      <c r="EA770" s="13"/>
      <c r="EB770" s="13"/>
      <c r="EC770" s="13"/>
      <c r="ED770" s="13"/>
      <c r="EE770" s="13"/>
      <c r="EF770" s="13"/>
      <c r="EG770" s="13"/>
      <c r="EH770" s="13"/>
      <c r="EI770" s="13"/>
      <c r="EJ770" s="13"/>
      <c r="EK770" s="13"/>
      <c r="EL770" s="13"/>
      <c r="EM770" s="13"/>
      <c r="EN770" s="13"/>
      <c r="EO770" s="13"/>
      <c r="EP770" s="13"/>
      <c r="EQ770" s="13"/>
      <c r="ER770" s="13"/>
      <c r="ES770" s="13"/>
      <c r="ET770" s="13"/>
      <c r="EU770" s="13"/>
      <c r="EV770" s="13"/>
      <c r="EW770" s="13"/>
      <c r="EX770" s="13"/>
      <c r="EY770" s="13"/>
      <c r="EZ770" s="13"/>
      <c r="FA770" s="13"/>
      <c r="FB770" s="13"/>
      <c r="FC770" s="13"/>
      <c r="FD770" s="13"/>
      <c r="FE770" s="13"/>
      <c r="FF770" s="13"/>
      <c r="FG770" s="13"/>
      <c r="FH770" s="13"/>
      <c r="FI770" s="13"/>
      <c r="FJ770" s="13"/>
      <c r="FK770" s="13"/>
      <c r="FL770" s="13"/>
      <c r="FM770" s="13"/>
      <c r="FN770" s="13"/>
      <c r="FO770" s="13"/>
      <c r="FP770" s="13"/>
      <c r="FQ770" s="13"/>
      <c r="FR770" s="13"/>
      <c r="FS770" s="13"/>
      <c r="FT770" s="13"/>
      <c r="FU770" s="13"/>
      <c r="FV770" s="13"/>
      <c r="FW770" s="13"/>
      <c r="FX770" s="13"/>
      <c r="FY770" s="13"/>
      <c r="FZ770" s="13"/>
      <c r="GA770" s="13"/>
      <c r="GB770" s="13"/>
      <c r="GC770" s="13"/>
      <c r="GD770" s="13"/>
      <c r="GE770" s="13"/>
      <c r="GF770" s="13"/>
      <c r="GG770" s="13"/>
      <c r="GH770" s="13"/>
      <c r="GI770" s="13"/>
      <c r="GJ770" s="13"/>
      <c r="GK770" s="13"/>
      <c r="GL770" s="13"/>
      <c r="GM770" s="13"/>
      <c r="GN770" s="13"/>
      <c r="GO770" s="13"/>
      <c r="GP770" s="13"/>
      <c r="GQ770" s="13"/>
      <c r="GR770" s="13"/>
      <c r="GS770" s="13"/>
      <c r="GT770" s="13"/>
      <c r="GU770" s="13"/>
      <c r="GV770" s="13"/>
      <c r="GW770" s="13"/>
      <c r="GX770" s="13"/>
      <c r="GY770" s="13"/>
      <c r="GZ770" s="13"/>
      <c r="HA770" s="13"/>
      <c r="HB770" s="13"/>
      <c r="HC770" s="13"/>
      <c r="HD770" s="13"/>
      <c r="HE770" s="13"/>
      <c r="HF770" s="13"/>
      <c r="HG770" s="13"/>
      <c r="HH770" s="13"/>
      <c r="HI770" s="13"/>
      <c r="HJ770" s="13"/>
      <c r="HK770" s="13"/>
      <c r="HL770" s="13"/>
      <c r="HM770" s="13"/>
      <c r="HN770" s="13"/>
      <c r="HO770" s="13"/>
      <c r="HP770" s="13"/>
      <c r="HQ770" s="13"/>
      <c r="HR770" s="13"/>
      <c r="HS770" s="13"/>
      <c r="HT770" s="13"/>
      <c r="HU770" s="13"/>
      <c r="HV770" s="13"/>
      <c r="HW770" s="13"/>
      <c r="HX770" s="13"/>
      <c r="HY770" s="13"/>
      <c r="HZ770" s="13"/>
      <c r="IA770" s="13"/>
      <c r="IB770" s="13"/>
      <c r="IC770" s="13"/>
      <c r="ID770" s="13"/>
      <c r="IE770" s="13"/>
      <c r="IF770" s="13"/>
      <c r="IG770" s="13"/>
      <c r="IH770" s="13"/>
      <c r="II770" s="13"/>
      <c r="IJ770" s="13"/>
      <c r="IK770" s="13"/>
      <c r="IL770" s="13"/>
      <c r="IM770" s="13"/>
    </row>
    <row r="771" spans="1:247" s="144" customFormat="1" ht="14.25" customHeight="1">
      <c r="A771" s="23" t="s">
        <v>301</v>
      </c>
      <c r="B771" s="1" t="str">
        <f>VLOOKUP($A$2:$A$870,'[1]Sheet1'!$A$1:$B$2000,2,FALSE)</f>
        <v>58370P</v>
      </c>
      <c r="C771" s="97" t="s">
        <v>302</v>
      </c>
      <c r="D771" s="25">
        <v>12000</v>
      </c>
      <c r="E771" s="135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  <c r="DL771" s="13"/>
      <c r="DM771" s="13"/>
      <c r="DN771" s="13"/>
      <c r="DO771" s="13"/>
      <c r="DP771" s="13"/>
      <c r="DQ771" s="13"/>
      <c r="DR771" s="13"/>
      <c r="DS771" s="13"/>
      <c r="DT771" s="13"/>
      <c r="DU771" s="13"/>
      <c r="DV771" s="13"/>
      <c r="DW771" s="13"/>
      <c r="DX771" s="13"/>
      <c r="DY771" s="13"/>
      <c r="DZ771" s="13"/>
      <c r="EA771" s="13"/>
      <c r="EB771" s="13"/>
      <c r="EC771" s="13"/>
      <c r="ED771" s="13"/>
      <c r="EE771" s="13"/>
      <c r="EF771" s="13"/>
      <c r="EG771" s="13"/>
      <c r="EH771" s="13"/>
      <c r="EI771" s="13"/>
      <c r="EJ771" s="13"/>
      <c r="EK771" s="13"/>
      <c r="EL771" s="13"/>
      <c r="EM771" s="13"/>
      <c r="EN771" s="13"/>
      <c r="EO771" s="13"/>
      <c r="EP771" s="13"/>
      <c r="EQ771" s="13"/>
      <c r="ER771" s="13"/>
      <c r="ES771" s="13"/>
      <c r="ET771" s="13"/>
      <c r="EU771" s="13"/>
      <c r="EV771" s="13"/>
      <c r="EW771" s="13"/>
      <c r="EX771" s="13"/>
      <c r="EY771" s="13"/>
      <c r="EZ771" s="13"/>
      <c r="FA771" s="13"/>
      <c r="FB771" s="13"/>
      <c r="FC771" s="13"/>
      <c r="FD771" s="13"/>
      <c r="FE771" s="13"/>
      <c r="FF771" s="13"/>
      <c r="FG771" s="13"/>
      <c r="FH771" s="13"/>
      <c r="FI771" s="13"/>
      <c r="FJ771" s="13"/>
      <c r="FK771" s="13"/>
      <c r="FL771" s="13"/>
      <c r="FM771" s="13"/>
      <c r="FN771" s="13"/>
      <c r="FO771" s="13"/>
      <c r="FP771" s="13"/>
      <c r="FQ771" s="13"/>
      <c r="FR771" s="13"/>
      <c r="FS771" s="13"/>
      <c r="FT771" s="13"/>
      <c r="FU771" s="13"/>
      <c r="FV771" s="13"/>
      <c r="FW771" s="13"/>
      <c r="FX771" s="13"/>
      <c r="FY771" s="13"/>
      <c r="FZ771" s="13"/>
      <c r="GA771" s="13"/>
      <c r="GB771" s="13"/>
      <c r="GC771" s="13"/>
      <c r="GD771" s="13"/>
      <c r="GE771" s="13"/>
      <c r="GF771" s="13"/>
      <c r="GG771" s="13"/>
      <c r="GH771" s="13"/>
      <c r="GI771" s="13"/>
      <c r="GJ771" s="13"/>
      <c r="GK771" s="13"/>
      <c r="GL771" s="13"/>
      <c r="GM771" s="13"/>
      <c r="GN771" s="13"/>
      <c r="GO771" s="13"/>
      <c r="GP771" s="13"/>
      <c r="GQ771" s="13"/>
      <c r="GR771" s="13"/>
      <c r="GS771" s="13"/>
      <c r="GT771" s="13"/>
      <c r="GU771" s="13"/>
      <c r="GV771" s="13"/>
      <c r="GW771" s="13"/>
      <c r="GX771" s="13"/>
      <c r="GY771" s="13"/>
      <c r="GZ771" s="13"/>
      <c r="HA771" s="13"/>
      <c r="HB771" s="13"/>
      <c r="HC771" s="13"/>
      <c r="HD771" s="13"/>
      <c r="HE771" s="13"/>
      <c r="HF771" s="13"/>
      <c r="HG771" s="13"/>
      <c r="HH771" s="13"/>
      <c r="HI771" s="13"/>
      <c r="HJ771" s="13"/>
      <c r="HK771" s="13"/>
      <c r="HL771" s="13"/>
      <c r="HM771" s="13"/>
      <c r="HN771" s="13"/>
      <c r="HO771" s="13"/>
      <c r="HP771" s="13"/>
      <c r="HQ771" s="13"/>
      <c r="HR771" s="13"/>
      <c r="HS771" s="13"/>
      <c r="HT771" s="13"/>
      <c r="HU771" s="13"/>
      <c r="HV771" s="13"/>
      <c r="HW771" s="13"/>
      <c r="HX771" s="13"/>
      <c r="HY771" s="13"/>
      <c r="HZ771" s="13"/>
      <c r="IA771" s="13"/>
      <c r="IB771" s="13"/>
      <c r="IC771" s="13"/>
      <c r="ID771" s="13"/>
      <c r="IE771" s="13"/>
      <c r="IF771" s="13"/>
      <c r="IG771" s="13"/>
      <c r="IH771" s="13"/>
      <c r="II771" s="13"/>
      <c r="IJ771" s="13"/>
      <c r="IK771" s="13"/>
      <c r="IL771" s="13"/>
      <c r="IM771" s="13"/>
    </row>
    <row r="772" spans="1:247" s="144" customFormat="1" ht="14.25" customHeight="1">
      <c r="A772" s="23" t="s">
        <v>307</v>
      </c>
      <c r="B772" s="1" t="str">
        <f>VLOOKUP($A$2:$A$870,'[1]Sheet1'!$A$1:$B$2000,2,FALSE)</f>
        <v>58373P</v>
      </c>
      <c r="C772" s="97" t="s">
        <v>308</v>
      </c>
      <c r="D772" s="25">
        <v>17000</v>
      </c>
      <c r="E772" s="135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  <c r="DG772" s="13"/>
      <c r="DH772" s="13"/>
      <c r="DI772" s="13"/>
      <c r="DJ772" s="13"/>
      <c r="DK772" s="13"/>
      <c r="DL772" s="13"/>
      <c r="DM772" s="13"/>
      <c r="DN772" s="13"/>
      <c r="DO772" s="13"/>
      <c r="DP772" s="13"/>
      <c r="DQ772" s="13"/>
      <c r="DR772" s="13"/>
      <c r="DS772" s="13"/>
      <c r="DT772" s="13"/>
      <c r="DU772" s="13"/>
      <c r="DV772" s="13"/>
      <c r="DW772" s="13"/>
      <c r="DX772" s="13"/>
      <c r="DY772" s="13"/>
      <c r="DZ772" s="13"/>
      <c r="EA772" s="13"/>
      <c r="EB772" s="13"/>
      <c r="EC772" s="13"/>
      <c r="ED772" s="13"/>
      <c r="EE772" s="13"/>
      <c r="EF772" s="13"/>
      <c r="EG772" s="13"/>
      <c r="EH772" s="13"/>
      <c r="EI772" s="13"/>
      <c r="EJ772" s="13"/>
      <c r="EK772" s="13"/>
      <c r="EL772" s="13"/>
      <c r="EM772" s="13"/>
      <c r="EN772" s="13"/>
      <c r="EO772" s="13"/>
      <c r="EP772" s="13"/>
      <c r="EQ772" s="13"/>
      <c r="ER772" s="13"/>
      <c r="ES772" s="13"/>
      <c r="ET772" s="13"/>
      <c r="EU772" s="13"/>
      <c r="EV772" s="13"/>
      <c r="EW772" s="13"/>
      <c r="EX772" s="13"/>
      <c r="EY772" s="13"/>
      <c r="EZ772" s="13"/>
      <c r="FA772" s="13"/>
      <c r="FB772" s="13"/>
      <c r="FC772" s="13"/>
      <c r="FD772" s="13"/>
      <c r="FE772" s="13"/>
      <c r="FF772" s="13"/>
      <c r="FG772" s="13"/>
      <c r="FH772" s="13"/>
      <c r="FI772" s="13"/>
      <c r="FJ772" s="13"/>
      <c r="FK772" s="13"/>
      <c r="FL772" s="13"/>
      <c r="FM772" s="13"/>
      <c r="FN772" s="13"/>
      <c r="FO772" s="13"/>
      <c r="FP772" s="13"/>
      <c r="FQ772" s="13"/>
      <c r="FR772" s="13"/>
      <c r="FS772" s="13"/>
      <c r="FT772" s="13"/>
      <c r="FU772" s="13"/>
      <c r="FV772" s="13"/>
      <c r="FW772" s="13"/>
      <c r="FX772" s="13"/>
      <c r="FY772" s="13"/>
      <c r="FZ772" s="13"/>
      <c r="GA772" s="13"/>
      <c r="GB772" s="13"/>
      <c r="GC772" s="13"/>
      <c r="GD772" s="13"/>
      <c r="GE772" s="13"/>
      <c r="GF772" s="13"/>
      <c r="GG772" s="13"/>
      <c r="GH772" s="13"/>
      <c r="GI772" s="13"/>
      <c r="GJ772" s="13"/>
      <c r="GK772" s="13"/>
      <c r="GL772" s="13"/>
      <c r="GM772" s="13"/>
      <c r="GN772" s="13"/>
      <c r="GO772" s="13"/>
      <c r="GP772" s="13"/>
      <c r="GQ772" s="13"/>
      <c r="GR772" s="13"/>
      <c r="GS772" s="13"/>
      <c r="GT772" s="13"/>
      <c r="GU772" s="13"/>
      <c r="GV772" s="13"/>
      <c r="GW772" s="13"/>
      <c r="GX772" s="13"/>
      <c r="GY772" s="13"/>
      <c r="GZ772" s="13"/>
      <c r="HA772" s="13"/>
      <c r="HB772" s="13"/>
      <c r="HC772" s="13"/>
      <c r="HD772" s="13"/>
      <c r="HE772" s="13"/>
      <c r="HF772" s="13"/>
      <c r="HG772" s="13"/>
      <c r="HH772" s="13"/>
      <c r="HI772" s="13"/>
      <c r="HJ772" s="13"/>
      <c r="HK772" s="13"/>
      <c r="HL772" s="13"/>
      <c r="HM772" s="13"/>
      <c r="HN772" s="13"/>
      <c r="HO772" s="13"/>
      <c r="HP772" s="13"/>
      <c r="HQ772" s="13"/>
      <c r="HR772" s="13"/>
      <c r="HS772" s="13"/>
      <c r="HT772" s="13"/>
      <c r="HU772" s="13"/>
      <c r="HV772" s="13"/>
      <c r="HW772" s="13"/>
      <c r="HX772" s="13"/>
      <c r="HY772" s="13"/>
      <c r="HZ772" s="13"/>
      <c r="IA772" s="13"/>
      <c r="IB772" s="13"/>
      <c r="IC772" s="13"/>
      <c r="ID772" s="13"/>
      <c r="IE772" s="13"/>
      <c r="IF772" s="13"/>
      <c r="IG772" s="13"/>
      <c r="IH772" s="13"/>
      <c r="II772" s="13"/>
      <c r="IJ772" s="13"/>
      <c r="IK772" s="13"/>
      <c r="IL772" s="13"/>
      <c r="IM772" s="13"/>
    </row>
    <row r="773" spans="1:247" s="144" customFormat="1" ht="14.25" customHeight="1">
      <c r="A773" s="23" t="s">
        <v>313</v>
      </c>
      <c r="B773" s="1" t="str">
        <f>VLOOKUP($A$2:$A$870,'[1]Sheet1'!$A$1:$B$2000,2,FALSE)</f>
        <v>58376P</v>
      </c>
      <c r="C773" s="97" t="s">
        <v>314</v>
      </c>
      <c r="D773" s="25">
        <v>4400</v>
      </c>
      <c r="E773" s="135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  <c r="DL773" s="13"/>
      <c r="DM773" s="13"/>
      <c r="DN773" s="13"/>
      <c r="DO773" s="13"/>
      <c r="DP773" s="13"/>
      <c r="DQ773" s="13"/>
      <c r="DR773" s="13"/>
      <c r="DS773" s="13"/>
      <c r="DT773" s="13"/>
      <c r="DU773" s="13"/>
      <c r="DV773" s="13"/>
      <c r="DW773" s="13"/>
      <c r="DX773" s="13"/>
      <c r="DY773" s="13"/>
      <c r="DZ773" s="13"/>
      <c r="EA773" s="13"/>
      <c r="EB773" s="13"/>
      <c r="EC773" s="13"/>
      <c r="ED773" s="13"/>
      <c r="EE773" s="13"/>
      <c r="EF773" s="13"/>
      <c r="EG773" s="13"/>
      <c r="EH773" s="13"/>
      <c r="EI773" s="13"/>
      <c r="EJ773" s="13"/>
      <c r="EK773" s="13"/>
      <c r="EL773" s="13"/>
      <c r="EM773" s="13"/>
      <c r="EN773" s="13"/>
      <c r="EO773" s="13"/>
      <c r="EP773" s="13"/>
      <c r="EQ773" s="13"/>
      <c r="ER773" s="13"/>
      <c r="ES773" s="13"/>
      <c r="ET773" s="13"/>
      <c r="EU773" s="13"/>
      <c r="EV773" s="13"/>
      <c r="EW773" s="13"/>
      <c r="EX773" s="13"/>
      <c r="EY773" s="13"/>
      <c r="EZ773" s="13"/>
      <c r="FA773" s="13"/>
      <c r="FB773" s="13"/>
      <c r="FC773" s="13"/>
      <c r="FD773" s="13"/>
      <c r="FE773" s="13"/>
      <c r="FF773" s="13"/>
      <c r="FG773" s="13"/>
      <c r="FH773" s="13"/>
      <c r="FI773" s="13"/>
      <c r="FJ773" s="13"/>
      <c r="FK773" s="13"/>
      <c r="FL773" s="13"/>
      <c r="FM773" s="13"/>
      <c r="FN773" s="13"/>
      <c r="FO773" s="13"/>
      <c r="FP773" s="13"/>
      <c r="FQ773" s="13"/>
      <c r="FR773" s="13"/>
      <c r="FS773" s="13"/>
      <c r="FT773" s="13"/>
      <c r="FU773" s="13"/>
      <c r="FV773" s="13"/>
      <c r="FW773" s="13"/>
      <c r="FX773" s="13"/>
      <c r="FY773" s="13"/>
      <c r="FZ773" s="13"/>
      <c r="GA773" s="13"/>
      <c r="GB773" s="13"/>
      <c r="GC773" s="13"/>
      <c r="GD773" s="13"/>
      <c r="GE773" s="13"/>
      <c r="GF773" s="13"/>
      <c r="GG773" s="13"/>
      <c r="GH773" s="13"/>
      <c r="GI773" s="13"/>
      <c r="GJ773" s="13"/>
      <c r="GK773" s="13"/>
      <c r="GL773" s="13"/>
      <c r="GM773" s="13"/>
      <c r="GN773" s="13"/>
      <c r="GO773" s="13"/>
      <c r="GP773" s="13"/>
      <c r="GQ773" s="13"/>
      <c r="GR773" s="13"/>
      <c r="GS773" s="13"/>
      <c r="GT773" s="13"/>
      <c r="GU773" s="13"/>
      <c r="GV773" s="13"/>
      <c r="GW773" s="13"/>
      <c r="GX773" s="13"/>
      <c r="GY773" s="13"/>
      <c r="GZ773" s="13"/>
      <c r="HA773" s="13"/>
      <c r="HB773" s="13"/>
      <c r="HC773" s="13"/>
      <c r="HD773" s="13"/>
      <c r="HE773" s="13"/>
      <c r="HF773" s="13"/>
      <c r="HG773" s="13"/>
      <c r="HH773" s="13"/>
      <c r="HI773" s="13"/>
      <c r="HJ773" s="13"/>
      <c r="HK773" s="13"/>
      <c r="HL773" s="13"/>
      <c r="HM773" s="13"/>
      <c r="HN773" s="13"/>
      <c r="HO773" s="13"/>
      <c r="HP773" s="13"/>
      <c r="HQ773" s="13"/>
      <c r="HR773" s="13"/>
      <c r="HS773" s="13"/>
      <c r="HT773" s="13"/>
      <c r="HU773" s="13"/>
      <c r="HV773" s="13"/>
      <c r="HW773" s="13"/>
      <c r="HX773" s="13"/>
      <c r="HY773" s="13"/>
      <c r="HZ773" s="13"/>
      <c r="IA773" s="13"/>
      <c r="IB773" s="13"/>
      <c r="IC773" s="13"/>
      <c r="ID773" s="13"/>
      <c r="IE773" s="13"/>
      <c r="IF773" s="13"/>
      <c r="IG773" s="13"/>
      <c r="IH773" s="13"/>
      <c r="II773" s="13"/>
      <c r="IJ773" s="13"/>
      <c r="IK773" s="13"/>
      <c r="IL773" s="13"/>
      <c r="IM773" s="13"/>
    </row>
    <row r="774" spans="1:247" s="142" customFormat="1" ht="14.25" customHeight="1">
      <c r="A774" s="23" t="s">
        <v>319</v>
      </c>
      <c r="B774" s="1" t="str">
        <f>VLOOKUP($A$2:$A$870,'[1]Sheet1'!$A$1:$B$2000,2,FALSE)</f>
        <v>58379P</v>
      </c>
      <c r="C774" s="97" t="s">
        <v>320</v>
      </c>
      <c r="D774" s="25">
        <v>10800</v>
      </c>
      <c r="E774" s="135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  <c r="DG774" s="13"/>
      <c r="DH774" s="13"/>
      <c r="DI774" s="13"/>
      <c r="DJ774" s="13"/>
      <c r="DK774" s="13"/>
      <c r="DL774" s="13"/>
      <c r="DM774" s="13"/>
      <c r="DN774" s="13"/>
      <c r="DO774" s="13"/>
      <c r="DP774" s="13"/>
      <c r="DQ774" s="13"/>
      <c r="DR774" s="13"/>
      <c r="DS774" s="13"/>
      <c r="DT774" s="13"/>
      <c r="DU774" s="13"/>
      <c r="DV774" s="13"/>
      <c r="DW774" s="13"/>
      <c r="DX774" s="13"/>
      <c r="DY774" s="13"/>
      <c r="DZ774" s="13"/>
      <c r="EA774" s="13"/>
      <c r="EB774" s="13"/>
      <c r="EC774" s="13"/>
      <c r="ED774" s="13"/>
      <c r="EE774" s="13"/>
      <c r="EF774" s="13"/>
      <c r="EG774" s="13"/>
      <c r="EH774" s="13"/>
      <c r="EI774" s="13"/>
      <c r="EJ774" s="13"/>
      <c r="EK774" s="13"/>
      <c r="EL774" s="13"/>
      <c r="EM774" s="13"/>
      <c r="EN774" s="13"/>
      <c r="EO774" s="13"/>
      <c r="EP774" s="13"/>
      <c r="EQ774" s="13"/>
      <c r="ER774" s="13"/>
      <c r="ES774" s="13"/>
      <c r="ET774" s="13"/>
      <c r="EU774" s="13"/>
      <c r="EV774" s="13"/>
      <c r="EW774" s="13"/>
      <c r="EX774" s="13"/>
      <c r="EY774" s="13"/>
      <c r="EZ774" s="13"/>
      <c r="FA774" s="13"/>
      <c r="FB774" s="13"/>
      <c r="FC774" s="13"/>
      <c r="FD774" s="13"/>
      <c r="FE774" s="13"/>
      <c r="FF774" s="13"/>
      <c r="FG774" s="13"/>
      <c r="FH774" s="13"/>
      <c r="FI774" s="13"/>
      <c r="FJ774" s="13"/>
      <c r="FK774" s="13"/>
      <c r="FL774" s="13"/>
      <c r="FM774" s="13"/>
      <c r="FN774" s="13"/>
      <c r="FO774" s="13"/>
      <c r="FP774" s="13"/>
      <c r="FQ774" s="13"/>
      <c r="FR774" s="13"/>
      <c r="FS774" s="13"/>
      <c r="FT774" s="13"/>
      <c r="FU774" s="13"/>
      <c r="FV774" s="13"/>
      <c r="FW774" s="13"/>
      <c r="FX774" s="13"/>
      <c r="FY774" s="13"/>
      <c r="FZ774" s="13"/>
      <c r="GA774" s="13"/>
      <c r="GB774" s="13"/>
      <c r="GC774" s="13"/>
      <c r="GD774" s="13"/>
      <c r="GE774" s="13"/>
      <c r="GF774" s="13"/>
      <c r="GG774" s="13"/>
      <c r="GH774" s="13"/>
      <c r="GI774" s="13"/>
      <c r="GJ774" s="13"/>
      <c r="GK774" s="13"/>
      <c r="GL774" s="13"/>
      <c r="GM774" s="13"/>
      <c r="GN774" s="13"/>
      <c r="GO774" s="13"/>
      <c r="GP774" s="13"/>
      <c r="GQ774" s="13"/>
      <c r="GR774" s="13"/>
      <c r="GS774" s="13"/>
      <c r="GT774" s="13"/>
      <c r="GU774" s="13"/>
      <c r="GV774" s="13"/>
      <c r="GW774" s="13"/>
      <c r="GX774" s="13"/>
      <c r="GY774" s="13"/>
      <c r="GZ774" s="13"/>
      <c r="HA774" s="13"/>
      <c r="HB774" s="13"/>
      <c r="HC774" s="13"/>
      <c r="HD774" s="13"/>
      <c r="HE774" s="13"/>
      <c r="HF774" s="13"/>
      <c r="HG774" s="13"/>
      <c r="HH774" s="13"/>
      <c r="HI774" s="13"/>
      <c r="HJ774" s="13"/>
      <c r="HK774" s="13"/>
      <c r="HL774" s="13"/>
      <c r="HM774" s="13"/>
      <c r="HN774" s="13"/>
      <c r="HO774" s="13"/>
      <c r="HP774" s="13"/>
      <c r="HQ774" s="13"/>
      <c r="HR774" s="13"/>
      <c r="HS774" s="13"/>
      <c r="HT774" s="13"/>
      <c r="HU774" s="13"/>
      <c r="HV774" s="13"/>
      <c r="HW774" s="13"/>
      <c r="HX774" s="13"/>
      <c r="HY774" s="13"/>
      <c r="HZ774" s="13"/>
      <c r="IA774" s="13"/>
      <c r="IB774" s="13"/>
      <c r="IC774" s="13"/>
      <c r="ID774" s="13"/>
      <c r="IE774" s="13"/>
      <c r="IF774" s="13"/>
      <c r="IG774" s="13"/>
      <c r="IH774" s="13"/>
      <c r="II774" s="13"/>
      <c r="IJ774" s="13"/>
      <c r="IK774" s="13"/>
      <c r="IL774" s="13"/>
      <c r="IM774" s="13"/>
    </row>
    <row r="775" spans="1:247" s="144" customFormat="1" ht="14.25" customHeight="1">
      <c r="A775" s="23" t="s">
        <v>315</v>
      </c>
      <c r="B775" s="1" t="str">
        <f>VLOOKUP($A$2:$A$870,'[1]Sheet1'!$A$1:$B$2000,2,FALSE)</f>
        <v>58377P</v>
      </c>
      <c r="C775" s="97" t="s">
        <v>316</v>
      </c>
      <c r="D775" s="25">
        <v>7200</v>
      </c>
      <c r="E775" s="135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  <c r="DU775" s="13"/>
      <c r="DV775" s="13"/>
      <c r="DW775" s="13"/>
      <c r="DX775" s="13"/>
      <c r="DY775" s="13"/>
      <c r="DZ775" s="13"/>
      <c r="EA775" s="13"/>
      <c r="EB775" s="13"/>
      <c r="EC775" s="13"/>
      <c r="ED775" s="13"/>
      <c r="EE775" s="13"/>
      <c r="EF775" s="13"/>
      <c r="EG775" s="13"/>
      <c r="EH775" s="13"/>
      <c r="EI775" s="13"/>
      <c r="EJ775" s="13"/>
      <c r="EK775" s="13"/>
      <c r="EL775" s="13"/>
      <c r="EM775" s="13"/>
      <c r="EN775" s="13"/>
      <c r="EO775" s="13"/>
      <c r="EP775" s="13"/>
      <c r="EQ775" s="13"/>
      <c r="ER775" s="13"/>
      <c r="ES775" s="13"/>
      <c r="ET775" s="13"/>
      <c r="EU775" s="13"/>
      <c r="EV775" s="13"/>
      <c r="EW775" s="13"/>
      <c r="EX775" s="13"/>
      <c r="EY775" s="13"/>
      <c r="EZ775" s="13"/>
      <c r="FA775" s="13"/>
      <c r="FB775" s="13"/>
      <c r="FC775" s="13"/>
      <c r="FD775" s="13"/>
      <c r="FE775" s="13"/>
      <c r="FF775" s="13"/>
      <c r="FG775" s="13"/>
      <c r="FH775" s="13"/>
      <c r="FI775" s="13"/>
      <c r="FJ775" s="13"/>
      <c r="FK775" s="13"/>
      <c r="FL775" s="13"/>
      <c r="FM775" s="13"/>
      <c r="FN775" s="13"/>
      <c r="FO775" s="13"/>
      <c r="FP775" s="13"/>
      <c r="FQ775" s="13"/>
      <c r="FR775" s="13"/>
      <c r="FS775" s="13"/>
      <c r="FT775" s="13"/>
      <c r="FU775" s="13"/>
      <c r="FV775" s="13"/>
      <c r="FW775" s="13"/>
      <c r="FX775" s="13"/>
      <c r="FY775" s="13"/>
      <c r="FZ775" s="13"/>
      <c r="GA775" s="13"/>
      <c r="GB775" s="13"/>
      <c r="GC775" s="13"/>
      <c r="GD775" s="13"/>
      <c r="GE775" s="13"/>
      <c r="GF775" s="13"/>
      <c r="GG775" s="13"/>
      <c r="GH775" s="13"/>
      <c r="GI775" s="13"/>
      <c r="GJ775" s="13"/>
      <c r="GK775" s="13"/>
      <c r="GL775" s="13"/>
      <c r="GM775" s="13"/>
      <c r="GN775" s="13"/>
      <c r="GO775" s="13"/>
      <c r="GP775" s="13"/>
      <c r="GQ775" s="13"/>
      <c r="GR775" s="13"/>
      <c r="GS775" s="13"/>
      <c r="GT775" s="13"/>
      <c r="GU775" s="13"/>
      <c r="GV775" s="13"/>
      <c r="GW775" s="13"/>
      <c r="GX775" s="13"/>
      <c r="GY775" s="13"/>
      <c r="GZ775" s="13"/>
      <c r="HA775" s="13"/>
      <c r="HB775" s="13"/>
      <c r="HC775" s="13"/>
      <c r="HD775" s="13"/>
      <c r="HE775" s="13"/>
      <c r="HF775" s="13"/>
      <c r="HG775" s="13"/>
      <c r="HH775" s="13"/>
      <c r="HI775" s="13"/>
      <c r="HJ775" s="13"/>
      <c r="HK775" s="13"/>
      <c r="HL775" s="13"/>
      <c r="HM775" s="13"/>
      <c r="HN775" s="13"/>
      <c r="HO775" s="13"/>
      <c r="HP775" s="13"/>
      <c r="HQ775" s="13"/>
      <c r="HR775" s="13"/>
      <c r="HS775" s="13"/>
      <c r="HT775" s="13"/>
      <c r="HU775" s="13"/>
      <c r="HV775" s="13"/>
      <c r="HW775" s="13"/>
      <c r="HX775" s="13"/>
      <c r="HY775" s="13"/>
      <c r="HZ775" s="13"/>
      <c r="IA775" s="13"/>
      <c r="IB775" s="13"/>
      <c r="IC775" s="13"/>
      <c r="ID775" s="13"/>
      <c r="IE775" s="13"/>
      <c r="IF775" s="13"/>
      <c r="IG775" s="13"/>
      <c r="IH775" s="13"/>
      <c r="II775" s="13"/>
      <c r="IJ775" s="13"/>
      <c r="IK775" s="13"/>
      <c r="IL775" s="13"/>
      <c r="IM775" s="13"/>
    </row>
    <row r="776" spans="1:247" s="144" customFormat="1" ht="14.25" customHeight="1">
      <c r="A776" s="23" t="s">
        <v>321</v>
      </c>
      <c r="B776" s="1" t="str">
        <f>VLOOKUP($A$2:$A$870,'[1]Sheet1'!$A$1:$B$2000,2,FALSE)</f>
        <v>58380P</v>
      </c>
      <c r="C776" s="97" t="s">
        <v>322</v>
      </c>
      <c r="D776" s="25">
        <v>12000</v>
      </c>
      <c r="E776" s="135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  <c r="DU776" s="13"/>
      <c r="DV776" s="13"/>
      <c r="DW776" s="13"/>
      <c r="DX776" s="13"/>
      <c r="DY776" s="13"/>
      <c r="DZ776" s="13"/>
      <c r="EA776" s="13"/>
      <c r="EB776" s="13"/>
      <c r="EC776" s="13"/>
      <c r="ED776" s="13"/>
      <c r="EE776" s="13"/>
      <c r="EF776" s="13"/>
      <c r="EG776" s="13"/>
      <c r="EH776" s="13"/>
      <c r="EI776" s="13"/>
      <c r="EJ776" s="13"/>
      <c r="EK776" s="13"/>
      <c r="EL776" s="13"/>
      <c r="EM776" s="13"/>
      <c r="EN776" s="13"/>
      <c r="EO776" s="13"/>
      <c r="EP776" s="13"/>
      <c r="EQ776" s="13"/>
      <c r="ER776" s="13"/>
      <c r="ES776" s="13"/>
      <c r="ET776" s="13"/>
      <c r="EU776" s="13"/>
      <c r="EV776" s="13"/>
      <c r="EW776" s="13"/>
      <c r="EX776" s="13"/>
      <c r="EY776" s="13"/>
      <c r="EZ776" s="13"/>
      <c r="FA776" s="13"/>
      <c r="FB776" s="13"/>
      <c r="FC776" s="13"/>
      <c r="FD776" s="13"/>
      <c r="FE776" s="13"/>
      <c r="FF776" s="13"/>
      <c r="FG776" s="13"/>
      <c r="FH776" s="13"/>
      <c r="FI776" s="13"/>
      <c r="FJ776" s="13"/>
      <c r="FK776" s="13"/>
      <c r="FL776" s="13"/>
      <c r="FM776" s="13"/>
      <c r="FN776" s="13"/>
      <c r="FO776" s="13"/>
      <c r="FP776" s="13"/>
      <c r="FQ776" s="13"/>
      <c r="FR776" s="13"/>
      <c r="FS776" s="13"/>
      <c r="FT776" s="13"/>
      <c r="FU776" s="13"/>
      <c r="FV776" s="13"/>
      <c r="FW776" s="13"/>
      <c r="FX776" s="13"/>
      <c r="FY776" s="13"/>
      <c r="FZ776" s="13"/>
      <c r="GA776" s="13"/>
      <c r="GB776" s="13"/>
      <c r="GC776" s="13"/>
      <c r="GD776" s="13"/>
      <c r="GE776" s="13"/>
      <c r="GF776" s="13"/>
      <c r="GG776" s="13"/>
      <c r="GH776" s="13"/>
      <c r="GI776" s="13"/>
      <c r="GJ776" s="13"/>
      <c r="GK776" s="13"/>
      <c r="GL776" s="13"/>
      <c r="GM776" s="13"/>
      <c r="GN776" s="13"/>
      <c r="GO776" s="13"/>
      <c r="GP776" s="13"/>
      <c r="GQ776" s="13"/>
      <c r="GR776" s="13"/>
      <c r="GS776" s="13"/>
      <c r="GT776" s="13"/>
      <c r="GU776" s="13"/>
      <c r="GV776" s="13"/>
      <c r="GW776" s="13"/>
      <c r="GX776" s="13"/>
      <c r="GY776" s="13"/>
      <c r="GZ776" s="13"/>
      <c r="HA776" s="13"/>
      <c r="HB776" s="13"/>
      <c r="HC776" s="13"/>
      <c r="HD776" s="13"/>
      <c r="HE776" s="13"/>
      <c r="HF776" s="13"/>
      <c r="HG776" s="13"/>
      <c r="HH776" s="13"/>
      <c r="HI776" s="13"/>
      <c r="HJ776" s="13"/>
      <c r="HK776" s="13"/>
      <c r="HL776" s="13"/>
      <c r="HM776" s="13"/>
      <c r="HN776" s="13"/>
      <c r="HO776" s="13"/>
      <c r="HP776" s="13"/>
      <c r="HQ776" s="13"/>
      <c r="HR776" s="13"/>
      <c r="HS776" s="13"/>
      <c r="HT776" s="13"/>
      <c r="HU776" s="13"/>
      <c r="HV776" s="13"/>
      <c r="HW776" s="13"/>
      <c r="HX776" s="13"/>
      <c r="HY776" s="13"/>
      <c r="HZ776" s="13"/>
      <c r="IA776" s="13"/>
      <c r="IB776" s="13"/>
      <c r="IC776" s="13"/>
      <c r="ID776" s="13"/>
      <c r="IE776" s="13"/>
      <c r="IF776" s="13"/>
      <c r="IG776" s="13"/>
      <c r="IH776" s="13"/>
      <c r="II776" s="13"/>
      <c r="IJ776" s="13"/>
      <c r="IK776" s="13"/>
      <c r="IL776" s="13"/>
      <c r="IM776" s="13"/>
    </row>
    <row r="777" spans="1:247" s="144" customFormat="1" ht="14.25" customHeight="1">
      <c r="A777" s="23" t="s">
        <v>311</v>
      </c>
      <c r="B777" s="1" t="str">
        <f>VLOOKUP($A$2:$A$870,'[1]Sheet1'!$A$1:$B$2000,2,FALSE)</f>
        <v>58375P</v>
      </c>
      <c r="C777" s="97" t="s">
        <v>312</v>
      </c>
      <c r="D777" s="25">
        <v>2400</v>
      </c>
      <c r="E777" s="135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  <c r="DU777" s="13"/>
      <c r="DV777" s="13"/>
      <c r="DW777" s="13"/>
      <c r="DX777" s="13"/>
      <c r="DY777" s="13"/>
      <c r="DZ777" s="13"/>
      <c r="EA777" s="13"/>
      <c r="EB777" s="13"/>
      <c r="EC777" s="13"/>
      <c r="ED777" s="13"/>
      <c r="EE777" s="13"/>
      <c r="EF777" s="13"/>
      <c r="EG777" s="13"/>
      <c r="EH777" s="13"/>
      <c r="EI777" s="13"/>
      <c r="EJ777" s="13"/>
      <c r="EK777" s="13"/>
      <c r="EL777" s="13"/>
      <c r="EM777" s="13"/>
      <c r="EN777" s="13"/>
      <c r="EO777" s="13"/>
      <c r="EP777" s="13"/>
      <c r="EQ777" s="13"/>
      <c r="ER777" s="13"/>
      <c r="ES777" s="13"/>
      <c r="ET777" s="13"/>
      <c r="EU777" s="13"/>
      <c r="EV777" s="13"/>
      <c r="EW777" s="13"/>
      <c r="EX777" s="13"/>
      <c r="EY777" s="13"/>
      <c r="EZ777" s="13"/>
      <c r="FA777" s="13"/>
      <c r="FB777" s="13"/>
      <c r="FC777" s="13"/>
      <c r="FD777" s="13"/>
      <c r="FE777" s="13"/>
      <c r="FF777" s="13"/>
      <c r="FG777" s="13"/>
      <c r="FH777" s="13"/>
      <c r="FI777" s="13"/>
      <c r="FJ777" s="13"/>
      <c r="FK777" s="13"/>
      <c r="FL777" s="13"/>
      <c r="FM777" s="13"/>
      <c r="FN777" s="13"/>
      <c r="FO777" s="13"/>
      <c r="FP777" s="13"/>
      <c r="FQ777" s="13"/>
      <c r="FR777" s="13"/>
      <c r="FS777" s="13"/>
      <c r="FT777" s="13"/>
      <c r="FU777" s="13"/>
      <c r="FV777" s="13"/>
      <c r="FW777" s="13"/>
      <c r="FX777" s="13"/>
      <c r="FY777" s="13"/>
      <c r="FZ777" s="13"/>
      <c r="GA777" s="13"/>
      <c r="GB777" s="13"/>
      <c r="GC777" s="13"/>
      <c r="GD777" s="13"/>
      <c r="GE777" s="13"/>
      <c r="GF777" s="13"/>
      <c r="GG777" s="13"/>
      <c r="GH777" s="13"/>
      <c r="GI777" s="13"/>
      <c r="GJ777" s="13"/>
      <c r="GK777" s="13"/>
      <c r="GL777" s="13"/>
      <c r="GM777" s="13"/>
      <c r="GN777" s="13"/>
      <c r="GO777" s="13"/>
      <c r="GP777" s="13"/>
      <c r="GQ777" s="13"/>
      <c r="GR777" s="13"/>
      <c r="GS777" s="13"/>
      <c r="GT777" s="13"/>
      <c r="GU777" s="13"/>
      <c r="GV777" s="13"/>
      <c r="GW777" s="13"/>
      <c r="GX777" s="13"/>
      <c r="GY777" s="13"/>
      <c r="GZ777" s="13"/>
      <c r="HA777" s="13"/>
      <c r="HB777" s="13"/>
      <c r="HC777" s="13"/>
      <c r="HD777" s="13"/>
      <c r="HE777" s="13"/>
      <c r="HF777" s="13"/>
      <c r="HG777" s="13"/>
      <c r="HH777" s="13"/>
      <c r="HI777" s="13"/>
      <c r="HJ777" s="13"/>
      <c r="HK777" s="13"/>
      <c r="HL777" s="13"/>
      <c r="HM777" s="13"/>
      <c r="HN777" s="13"/>
      <c r="HO777" s="13"/>
      <c r="HP777" s="13"/>
      <c r="HQ777" s="13"/>
      <c r="HR777" s="13"/>
      <c r="HS777" s="13"/>
      <c r="HT777" s="13"/>
      <c r="HU777" s="13"/>
      <c r="HV777" s="13"/>
      <c r="HW777" s="13"/>
      <c r="HX777" s="13"/>
      <c r="HY777" s="13"/>
      <c r="HZ777" s="13"/>
      <c r="IA777" s="13"/>
      <c r="IB777" s="13"/>
      <c r="IC777" s="13"/>
      <c r="ID777" s="13"/>
      <c r="IE777" s="13"/>
      <c r="IF777" s="13"/>
      <c r="IG777" s="13"/>
      <c r="IH777" s="13"/>
      <c r="II777" s="13"/>
      <c r="IJ777" s="13"/>
      <c r="IK777" s="13"/>
      <c r="IL777" s="13"/>
      <c r="IM777" s="13"/>
    </row>
    <row r="778" spans="1:247" s="144" customFormat="1" ht="14.25" customHeight="1">
      <c r="A778" s="23" t="s">
        <v>317</v>
      </c>
      <c r="B778" s="1" t="str">
        <f>VLOOKUP($A$2:$A$870,'[1]Sheet1'!$A$1:$B$2000,2,FALSE)</f>
        <v>58378P</v>
      </c>
      <c r="C778" s="97" t="s">
        <v>318</v>
      </c>
      <c r="D778" s="25">
        <v>9600</v>
      </c>
      <c r="E778" s="135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  <c r="DU778" s="13"/>
      <c r="DV778" s="13"/>
      <c r="DW778" s="13"/>
      <c r="DX778" s="13"/>
      <c r="DY778" s="13"/>
      <c r="DZ778" s="13"/>
      <c r="EA778" s="13"/>
      <c r="EB778" s="13"/>
      <c r="EC778" s="13"/>
      <c r="ED778" s="13"/>
      <c r="EE778" s="13"/>
      <c r="EF778" s="13"/>
      <c r="EG778" s="13"/>
      <c r="EH778" s="13"/>
      <c r="EI778" s="13"/>
      <c r="EJ778" s="13"/>
      <c r="EK778" s="13"/>
      <c r="EL778" s="13"/>
      <c r="EM778" s="13"/>
      <c r="EN778" s="13"/>
      <c r="EO778" s="13"/>
      <c r="EP778" s="13"/>
      <c r="EQ778" s="13"/>
      <c r="ER778" s="13"/>
      <c r="ES778" s="13"/>
      <c r="ET778" s="13"/>
      <c r="EU778" s="13"/>
      <c r="EV778" s="13"/>
      <c r="EW778" s="13"/>
      <c r="EX778" s="13"/>
      <c r="EY778" s="13"/>
      <c r="EZ778" s="13"/>
      <c r="FA778" s="13"/>
      <c r="FB778" s="13"/>
      <c r="FC778" s="13"/>
      <c r="FD778" s="13"/>
      <c r="FE778" s="13"/>
      <c r="FF778" s="13"/>
      <c r="FG778" s="13"/>
      <c r="FH778" s="13"/>
      <c r="FI778" s="13"/>
      <c r="FJ778" s="13"/>
      <c r="FK778" s="13"/>
      <c r="FL778" s="13"/>
      <c r="FM778" s="13"/>
      <c r="FN778" s="13"/>
      <c r="FO778" s="13"/>
      <c r="FP778" s="13"/>
      <c r="FQ778" s="13"/>
      <c r="FR778" s="13"/>
      <c r="FS778" s="13"/>
      <c r="FT778" s="13"/>
      <c r="FU778" s="13"/>
      <c r="FV778" s="13"/>
      <c r="FW778" s="13"/>
      <c r="FX778" s="13"/>
      <c r="FY778" s="13"/>
      <c r="FZ778" s="13"/>
      <c r="GA778" s="13"/>
      <c r="GB778" s="13"/>
      <c r="GC778" s="13"/>
      <c r="GD778" s="13"/>
      <c r="GE778" s="13"/>
      <c r="GF778" s="13"/>
      <c r="GG778" s="13"/>
      <c r="GH778" s="13"/>
      <c r="GI778" s="13"/>
      <c r="GJ778" s="13"/>
      <c r="GK778" s="13"/>
      <c r="GL778" s="13"/>
      <c r="GM778" s="13"/>
      <c r="GN778" s="13"/>
      <c r="GO778" s="13"/>
      <c r="GP778" s="13"/>
      <c r="GQ778" s="13"/>
      <c r="GR778" s="13"/>
      <c r="GS778" s="13"/>
      <c r="GT778" s="13"/>
      <c r="GU778" s="13"/>
      <c r="GV778" s="13"/>
      <c r="GW778" s="13"/>
      <c r="GX778" s="13"/>
      <c r="GY778" s="13"/>
      <c r="GZ778" s="13"/>
      <c r="HA778" s="13"/>
      <c r="HB778" s="13"/>
      <c r="HC778" s="13"/>
      <c r="HD778" s="13"/>
      <c r="HE778" s="13"/>
      <c r="HF778" s="13"/>
      <c r="HG778" s="13"/>
      <c r="HH778" s="13"/>
      <c r="HI778" s="13"/>
      <c r="HJ778" s="13"/>
      <c r="HK778" s="13"/>
      <c r="HL778" s="13"/>
      <c r="HM778" s="13"/>
      <c r="HN778" s="13"/>
      <c r="HO778" s="13"/>
      <c r="HP778" s="13"/>
      <c r="HQ778" s="13"/>
      <c r="HR778" s="13"/>
      <c r="HS778" s="13"/>
      <c r="HT778" s="13"/>
      <c r="HU778" s="13"/>
      <c r="HV778" s="13"/>
      <c r="HW778" s="13"/>
      <c r="HX778" s="13"/>
      <c r="HY778" s="13"/>
      <c r="HZ778" s="13"/>
      <c r="IA778" s="13"/>
      <c r="IB778" s="13"/>
      <c r="IC778" s="13"/>
      <c r="ID778" s="13"/>
      <c r="IE778" s="13"/>
      <c r="IF778" s="13"/>
      <c r="IG778" s="13"/>
      <c r="IH778" s="13"/>
      <c r="II778" s="13"/>
      <c r="IJ778" s="13"/>
      <c r="IK778" s="13"/>
      <c r="IL778" s="13"/>
      <c r="IM778" s="13"/>
    </row>
    <row r="779" spans="1:247" s="142" customFormat="1" ht="14.25" customHeight="1">
      <c r="A779" s="23" t="s">
        <v>323</v>
      </c>
      <c r="B779" s="1" t="str">
        <f>VLOOKUP($A$2:$A$870,'[1]Sheet1'!$A$1:$B$2000,2,FALSE)</f>
        <v>58381P</v>
      </c>
      <c r="C779" s="97" t="s">
        <v>324</v>
      </c>
      <c r="D779" s="25">
        <v>13600</v>
      </c>
      <c r="E779" s="135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  <c r="DU779" s="13"/>
      <c r="DV779" s="13"/>
      <c r="DW779" s="13"/>
      <c r="DX779" s="13"/>
      <c r="DY779" s="13"/>
      <c r="DZ779" s="13"/>
      <c r="EA779" s="13"/>
      <c r="EB779" s="13"/>
      <c r="EC779" s="13"/>
      <c r="ED779" s="13"/>
      <c r="EE779" s="13"/>
      <c r="EF779" s="13"/>
      <c r="EG779" s="13"/>
      <c r="EH779" s="13"/>
      <c r="EI779" s="13"/>
      <c r="EJ779" s="13"/>
      <c r="EK779" s="13"/>
      <c r="EL779" s="13"/>
      <c r="EM779" s="13"/>
      <c r="EN779" s="13"/>
      <c r="EO779" s="13"/>
      <c r="EP779" s="13"/>
      <c r="EQ779" s="13"/>
      <c r="ER779" s="13"/>
      <c r="ES779" s="13"/>
      <c r="ET779" s="13"/>
      <c r="EU779" s="13"/>
      <c r="EV779" s="13"/>
      <c r="EW779" s="13"/>
      <c r="EX779" s="13"/>
      <c r="EY779" s="13"/>
      <c r="EZ779" s="13"/>
      <c r="FA779" s="13"/>
      <c r="FB779" s="13"/>
      <c r="FC779" s="13"/>
      <c r="FD779" s="13"/>
      <c r="FE779" s="13"/>
      <c r="FF779" s="13"/>
      <c r="FG779" s="13"/>
      <c r="FH779" s="13"/>
      <c r="FI779" s="13"/>
      <c r="FJ779" s="13"/>
      <c r="FK779" s="13"/>
      <c r="FL779" s="13"/>
      <c r="FM779" s="13"/>
      <c r="FN779" s="13"/>
      <c r="FO779" s="13"/>
      <c r="FP779" s="13"/>
      <c r="FQ779" s="13"/>
      <c r="FR779" s="13"/>
      <c r="FS779" s="13"/>
      <c r="FT779" s="13"/>
      <c r="FU779" s="13"/>
      <c r="FV779" s="13"/>
      <c r="FW779" s="13"/>
      <c r="FX779" s="13"/>
      <c r="FY779" s="13"/>
      <c r="FZ779" s="13"/>
      <c r="GA779" s="13"/>
      <c r="GB779" s="13"/>
      <c r="GC779" s="13"/>
      <c r="GD779" s="13"/>
      <c r="GE779" s="13"/>
      <c r="GF779" s="13"/>
      <c r="GG779" s="13"/>
      <c r="GH779" s="13"/>
      <c r="GI779" s="13"/>
      <c r="GJ779" s="13"/>
      <c r="GK779" s="13"/>
      <c r="GL779" s="13"/>
      <c r="GM779" s="13"/>
      <c r="GN779" s="13"/>
      <c r="GO779" s="13"/>
      <c r="GP779" s="13"/>
      <c r="GQ779" s="13"/>
      <c r="GR779" s="13"/>
      <c r="GS779" s="13"/>
      <c r="GT779" s="13"/>
      <c r="GU779" s="13"/>
      <c r="GV779" s="13"/>
      <c r="GW779" s="13"/>
      <c r="GX779" s="13"/>
      <c r="GY779" s="13"/>
      <c r="GZ779" s="13"/>
      <c r="HA779" s="13"/>
      <c r="HB779" s="13"/>
      <c r="HC779" s="13"/>
      <c r="HD779" s="13"/>
      <c r="HE779" s="13"/>
      <c r="HF779" s="13"/>
      <c r="HG779" s="13"/>
      <c r="HH779" s="13"/>
      <c r="HI779" s="13"/>
      <c r="HJ779" s="13"/>
      <c r="HK779" s="13"/>
      <c r="HL779" s="13"/>
      <c r="HM779" s="13"/>
      <c r="HN779" s="13"/>
      <c r="HO779" s="13"/>
      <c r="HP779" s="13"/>
      <c r="HQ779" s="13"/>
      <c r="HR779" s="13"/>
      <c r="HS779" s="13"/>
      <c r="HT779" s="13"/>
      <c r="HU779" s="13"/>
      <c r="HV779" s="13"/>
      <c r="HW779" s="13"/>
      <c r="HX779" s="13"/>
      <c r="HY779" s="13"/>
      <c r="HZ779" s="13"/>
      <c r="IA779" s="13"/>
      <c r="IB779" s="13"/>
      <c r="IC779" s="13"/>
      <c r="ID779" s="13"/>
      <c r="IE779" s="13"/>
      <c r="IF779" s="13"/>
      <c r="IG779" s="13"/>
      <c r="IH779" s="13"/>
      <c r="II779" s="13"/>
      <c r="IJ779" s="13"/>
      <c r="IK779" s="13"/>
      <c r="IL779" s="13"/>
      <c r="IM779" s="13"/>
    </row>
    <row r="780" spans="1:247" s="144" customFormat="1" ht="14.25" customHeight="1">
      <c r="A780" s="23" t="s">
        <v>325</v>
      </c>
      <c r="B780" s="1" t="str">
        <f>VLOOKUP($A$2:$A$870,'[1]Sheet1'!$A$1:$B$2000,2,FALSE)</f>
        <v>58382P</v>
      </c>
      <c r="C780" s="97" t="s">
        <v>326</v>
      </c>
      <c r="D780" s="25">
        <v>15200</v>
      </c>
      <c r="E780" s="135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  <c r="DP780" s="13"/>
      <c r="DQ780" s="13"/>
      <c r="DR780" s="13"/>
      <c r="DS780" s="13"/>
      <c r="DT780" s="13"/>
      <c r="DU780" s="13"/>
      <c r="DV780" s="13"/>
      <c r="DW780" s="13"/>
      <c r="DX780" s="13"/>
      <c r="DY780" s="13"/>
      <c r="DZ780" s="13"/>
      <c r="EA780" s="13"/>
      <c r="EB780" s="13"/>
      <c r="EC780" s="13"/>
      <c r="ED780" s="13"/>
      <c r="EE780" s="13"/>
      <c r="EF780" s="13"/>
      <c r="EG780" s="13"/>
      <c r="EH780" s="13"/>
      <c r="EI780" s="13"/>
      <c r="EJ780" s="13"/>
      <c r="EK780" s="13"/>
      <c r="EL780" s="13"/>
      <c r="EM780" s="13"/>
      <c r="EN780" s="13"/>
      <c r="EO780" s="13"/>
      <c r="EP780" s="13"/>
      <c r="EQ780" s="13"/>
      <c r="ER780" s="13"/>
      <c r="ES780" s="13"/>
      <c r="ET780" s="13"/>
      <c r="EU780" s="13"/>
      <c r="EV780" s="13"/>
      <c r="EW780" s="13"/>
      <c r="EX780" s="13"/>
      <c r="EY780" s="13"/>
      <c r="EZ780" s="13"/>
      <c r="FA780" s="13"/>
      <c r="FB780" s="13"/>
      <c r="FC780" s="13"/>
      <c r="FD780" s="13"/>
      <c r="FE780" s="13"/>
      <c r="FF780" s="13"/>
      <c r="FG780" s="13"/>
      <c r="FH780" s="13"/>
      <c r="FI780" s="13"/>
      <c r="FJ780" s="13"/>
      <c r="FK780" s="13"/>
      <c r="FL780" s="13"/>
      <c r="FM780" s="13"/>
      <c r="FN780" s="13"/>
      <c r="FO780" s="13"/>
      <c r="FP780" s="13"/>
      <c r="FQ780" s="13"/>
      <c r="FR780" s="13"/>
      <c r="FS780" s="13"/>
      <c r="FT780" s="13"/>
      <c r="FU780" s="13"/>
      <c r="FV780" s="13"/>
      <c r="FW780" s="13"/>
      <c r="FX780" s="13"/>
      <c r="FY780" s="13"/>
      <c r="FZ780" s="13"/>
      <c r="GA780" s="13"/>
      <c r="GB780" s="13"/>
      <c r="GC780" s="13"/>
      <c r="GD780" s="13"/>
      <c r="GE780" s="13"/>
      <c r="GF780" s="13"/>
      <c r="GG780" s="13"/>
      <c r="GH780" s="13"/>
      <c r="GI780" s="13"/>
      <c r="GJ780" s="13"/>
      <c r="GK780" s="13"/>
      <c r="GL780" s="13"/>
      <c r="GM780" s="13"/>
      <c r="GN780" s="13"/>
      <c r="GO780" s="13"/>
      <c r="GP780" s="13"/>
      <c r="GQ780" s="13"/>
      <c r="GR780" s="13"/>
      <c r="GS780" s="13"/>
      <c r="GT780" s="13"/>
      <c r="GU780" s="13"/>
      <c r="GV780" s="13"/>
      <c r="GW780" s="13"/>
      <c r="GX780" s="13"/>
      <c r="GY780" s="13"/>
      <c r="GZ780" s="13"/>
      <c r="HA780" s="13"/>
      <c r="HB780" s="13"/>
      <c r="HC780" s="13"/>
      <c r="HD780" s="13"/>
      <c r="HE780" s="13"/>
      <c r="HF780" s="13"/>
      <c r="HG780" s="13"/>
      <c r="HH780" s="13"/>
      <c r="HI780" s="13"/>
      <c r="HJ780" s="13"/>
      <c r="HK780" s="13"/>
      <c r="HL780" s="13"/>
      <c r="HM780" s="13"/>
      <c r="HN780" s="13"/>
      <c r="HO780" s="13"/>
      <c r="HP780" s="13"/>
      <c r="HQ780" s="13"/>
      <c r="HR780" s="13"/>
      <c r="HS780" s="13"/>
      <c r="HT780" s="13"/>
      <c r="HU780" s="13"/>
      <c r="HV780" s="13"/>
      <c r="HW780" s="13"/>
      <c r="HX780" s="13"/>
      <c r="HY780" s="13"/>
      <c r="HZ780" s="13"/>
      <c r="IA780" s="13"/>
      <c r="IB780" s="13"/>
      <c r="IC780" s="13"/>
      <c r="ID780" s="13"/>
      <c r="IE780" s="13"/>
      <c r="IF780" s="13"/>
      <c r="IG780" s="13"/>
      <c r="IH780" s="13"/>
      <c r="II780" s="13"/>
      <c r="IJ780" s="13"/>
      <c r="IK780" s="13"/>
      <c r="IL780" s="13"/>
      <c r="IM780" s="13"/>
    </row>
    <row r="781" spans="1:247" s="144" customFormat="1" ht="14.25" customHeight="1">
      <c r="A781" s="23" t="s">
        <v>309</v>
      </c>
      <c r="B781" s="1" t="str">
        <f>VLOOKUP($A$2:$A$870,'[1]Sheet1'!$A$1:$B$2000,2,FALSE)</f>
        <v>58374P</v>
      </c>
      <c r="C781" s="97" t="s">
        <v>310</v>
      </c>
      <c r="D781" s="25">
        <v>19000</v>
      </c>
      <c r="E781" s="135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  <c r="DL781" s="13"/>
      <c r="DM781" s="13"/>
      <c r="DN781" s="13"/>
      <c r="DO781" s="13"/>
      <c r="DP781" s="13"/>
      <c r="DQ781" s="13"/>
      <c r="DR781" s="13"/>
      <c r="DS781" s="13"/>
      <c r="DT781" s="13"/>
      <c r="DU781" s="13"/>
      <c r="DV781" s="13"/>
      <c r="DW781" s="13"/>
      <c r="DX781" s="13"/>
      <c r="DY781" s="13"/>
      <c r="DZ781" s="13"/>
      <c r="EA781" s="13"/>
      <c r="EB781" s="13"/>
      <c r="EC781" s="13"/>
      <c r="ED781" s="13"/>
      <c r="EE781" s="13"/>
      <c r="EF781" s="13"/>
      <c r="EG781" s="13"/>
      <c r="EH781" s="13"/>
      <c r="EI781" s="13"/>
      <c r="EJ781" s="13"/>
      <c r="EK781" s="13"/>
      <c r="EL781" s="13"/>
      <c r="EM781" s="13"/>
      <c r="EN781" s="13"/>
      <c r="EO781" s="13"/>
      <c r="EP781" s="13"/>
      <c r="EQ781" s="13"/>
      <c r="ER781" s="13"/>
      <c r="ES781" s="13"/>
      <c r="ET781" s="13"/>
      <c r="EU781" s="13"/>
      <c r="EV781" s="13"/>
      <c r="EW781" s="13"/>
      <c r="EX781" s="13"/>
      <c r="EY781" s="13"/>
      <c r="EZ781" s="13"/>
      <c r="FA781" s="13"/>
      <c r="FB781" s="13"/>
      <c r="FC781" s="13"/>
      <c r="FD781" s="13"/>
      <c r="FE781" s="13"/>
      <c r="FF781" s="13"/>
      <c r="FG781" s="13"/>
      <c r="FH781" s="13"/>
      <c r="FI781" s="13"/>
      <c r="FJ781" s="13"/>
      <c r="FK781" s="13"/>
      <c r="FL781" s="13"/>
      <c r="FM781" s="13"/>
      <c r="FN781" s="13"/>
      <c r="FO781" s="13"/>
      <c r="FP781" s="13"/>
      <c r="FQ781" s="13"/>
      <c r="FR781" s="13"/>
      <c r="FS781" s="13"/>
      <c r="FT781" s="13"/>
      <c r="FU781" s="13"/>
      <c r="FV781" s="13"/>
      <c r="FW781" s="13"/>
      <c r="FX781" s="13"/>
      <c r="FY781" s="13"/>
      <c r="FZ781" s="13"/>
      <c r="GA781" s="13"/>
      <c r="GB781" s="13"/>
      <c r="GC781" s="13"/>
      <c r="GD781" s="13"/>
      <c r="GE781" s="13"/>
      <c r="GF781" s="13"/>
      <c r="GG781" s="13"/>
      <c r="GH781" s="13"/>
      <c r="GI781" s="13"/>
      <c r="GJ781" s="13"/>
      <c r="GK781" s="13"/>
      <c r="GL781" s="13"/>
      <c r="GM781" s="13"/>
      <c r="GN781" s="13"/>
      <c r="GO781" s="13"/>
      <c r="GP781" s="13"/>
      <c r="GQ781" s="13"/>
      <c r="GR781" s="13"/>
      <c r="GS781" s="13"/>
      <c r="GT781" s="13"/>
      <c r="GU781" s="13"/>
      <c r="GV781" s="13"/>
      <c r="GW781" s="13"/>
      <c r="GX781" s="13"/>
      <c r="GY781" s="13"/>
      <c r="GZ781" s="13"/>
      <c r="HA781" s="13"/>
      <c r="HB781" s="13"/>
      <c r="HC781" s="13"/>
      <c r="HD781" s="13"/>
      <c r="HE781" s="13"/>
      <c r="HF781" s="13"/>
      <c r="HG781" s="13"/>
      <c r="HH781" s="13"/>
      <c r="HI781" s="13"/>
      <c r="HJ781" s="13"/>
      <c r="HK781" s="13"/>
      <c r="HL781" s="13"/>
      <c r="HM781" s="13"/>
      <c r="HN781" s="13"/>
      <c r="HO781" s="13"/>
      <c r="HP781" s="13"/>
      <c r="HQ781" s="13"/>
      <c r="HR781" s="13"/>
      <c r="HS781" s="13"/>
      <c r="HT781" s="13"/>
      <c r="HU781" s="13"/>
      <c r="HV781" s="13"/>
      <c r="HW781" s="13"/>
      <c r="HX781" s="13"/>
      <c r="HY781" s="13"/>
      <c r="HZ781" s="13"/>
      <c r="IA781" s="13"/>
      <c r="IB781" s="13"/>
      <c r="IC781" s="13"/>
      <c r="ID781" s="13"/>
      <c r="IE781" s="13"/>
      <c r="IF781" s="13"/>
      <c r="IG781" s="13"/>
      <c r="IH781" s="13"/>
      <c r="II781" s="13"/>
      <c r="IJ781" s="13"/>
      <c r="IK781" s="13"/>
      <c r="IL781" s="13"/>
      <c r="IM781" s="13"/>
    </row>
    <row r="782" spans="1:247" s="144" customFormat="1" ht="14.25" customHeight="1">
      <c r="A782" s="23" t="s">
        <v>246</v>
      </c>
      <c r="B782" s="1" t="str">
        <f>VLOOKUP($A$2:$A$870,'[1]Sheet1'!$A$1:$B$2000,2,FALSE)</f>
        <v>66260P</v>
      </c>
      <c r="C782" s="36" t="s">
        <v>247</v>
      </c>
      <c r="D782" s="25">
        <v>1400</v>
      </c>
      <c r="E782" s="135" t="s">
        <v>248</v>
      </c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  <c r="DU782" s="13"/>
      <c r="DV782" s="13"/>
      <c r="DW782" s="13"/>
      <c r="DX782" s="13"/>
      <c r="DY782" s="13"/>
      <c r="DZ782" s="13"/>
      <c r="EA782" s="13"/>
      <c r="EB782" s="13"/>
      <c r="EC782" s="13"/>
      <c r="ED782" s="13"/>
      <c r="EE782" s="13"/>
      <c r="EF782" s="13"/>
      <c r="EG782" s="13"/>
      <c r="EH782" s="13"/>
      <c r="EI782" s="13"/>
      <c r="EJ782" s="13"/>
      <c r="EK782" s="13"/>
      <c r="EL782" s="13"/>
      <c r="EM782" s="13"/>
      <c r="EN782" s="13"/>
      <c r="EO782" s="13"/>
      <c r="EP782" s="13"/>
      <c r="EQ782" s="13"/>
      <c r="ER782" s="13"/>
      <c r="ES782" s="13"/>
      <c r="ET782" s="13"/>
      <c r="EU782" s="13"/>
      <c r="EV782" s="13"/>
      <c r="EW782" s="13"/>
      <c r="EX782" s="13"/>
      <c r="EY782" s="13"/>
      <c r="EZ782" s="13"/>
      <c r="FA782" s="13"/>
      <c r="FB782" s="13"/>
      <c r="FC782" s="13"/>
      <c r="FD782" s="13"/>
      <c r="FE782" s="13"/>
      <c r="FF782" s="13"/>
      <c r="FG782" s="13"/>
      <c r="FH782" s="13"/>
      <c r="FI782" s="13"/>
      <c r="FJ782" s="13"/>
      <c r="FK782" s="13"/>
      <c r="FL782" s="13"/>
      <c r="FM782" s="13"/>
      <c r="FN782" s="13"/>
      <c r="FO782" s="13"/>
      <c r="FP782" s="13"/>
      <c r="FQ782" s="13"/>
      <c r="FR782" s="13"/>
      <c r="FS782" s="13"/>
      <c r="FT782" s="13"/>
      <c r="FU782" s="13"/>
      <c r="FV782" s="13"/>
      <c r="FW782" s="13"/>
      <c r="FX782" s="13"/>
      <c r="FY782" s="13"/>
      <c r="FZ782" s="13"/>
      <c r="GA782" s="13"/>
      <c r="GB782" s="13"/>
      <c r="GC782" s="13"/>
      <c r="GD782" s="13"/>
      <c r="GE782" s="13"/>
      <c r="GF782" s="13"/>
      <c r="GG782" s="13"/>
      <c r="GH782" s="13"/>
      <c r="GI782" s="13"/>
      <c r="GJ782" s="13"/>
      <c r="GK782" s="13"/>
      <c r="GL782" s="13"/>
      <c r="GM782" s="13"/>
      <c r="GN782" s="13"/>
      <c r="GO782" s="13"/>
      <c r="GP782" s="13"/>
      <c r="GQ782" s="13"/>
      <c r="GR782" s="13"/>
      <c r="GS782" s="13"/>
      <c r="GT782" s="13"/>
      <c r="GU782" s="13"/>
      <c r="GV782" s="13"/>
      <c r="GW782" s="13"/>
      <c r="GX782" s="13"/>
      <c r="GY782" s="13"/>
      <c r="GZ782" s="13"/>
      <c r="HA782" s="13"/>
      <c r="HB782" s="13"/>
      <c r="HC782" s="13"/>
      <c r="HD782" s="13"/>
      <c r="HE782" s="13"/>
      <c r="HF782" s="13"/>
      <c r="HG782" s="13"/>
      <c r="HH782" s="13"/>
      <c r="HI782" s="13"/>
      <c r="HJ782" s="13"/>
      <c r="HK782" s="13"/>
      <c r="HL782" s="13"/>
      <c r="HM782" s="13"/>
      <c r="HN782" s="13"/>
      <c r="HO782" s="13"/>
      <c r="HP782" s="13"/>
      <c r="HQ782" s="13"/>
      <c r="HR782" s="13"/>
      <c r="HS782" s="13"/>
      <c r="HT782" s="13"/>
      <c r="HU782" s="13"/>
      <c r="HV782" s="13"/>
      <c r="HW782" s="13"/>
      <c r="HX782" s="13"/>
      <c r="HY782" s="13"/>
      <c r="HZ782" s="13"/>
      <c r="IA782" s="13"/>
      <c r="IB782" s="13"/>
      <c r="IC782" s="13"/>
      <c r="ID782" s="13"/>
      <c r="IE782" s="13"/>
      <c r="IF782" s="13"/>
      <c r="IG782" s="13"/>
      <c r="IH782" s="13"/>
      <c r="II782" s="13"/>
      <c r="IJ782" s="13"/>
      <c r="IK782" s="13"/>
      <c r="IL782" s="13"/>
      <c r="IM782" s="13"/>
    </row>
    <row r="783" spans="1:247" s="144" customFormat="1" ht="14.25" customHeight="1">
      <c r="A783" s="23" t="s">
        <v>249</v>
      </c>
      <c r="B783" s="1" t="str">
        <f>VLOOKUP($A$2:$A$870,'[1]Sheet1'!$A$1:$B$2000,2,FALSE)</f>
        <v>66261P</v>
      </c>
      <c r="C783" s="36" t="s">
        <v>250</v>
      </c>
      <c r="D783" s="25">
        <v>7500</v>
      </c>
      <c r="E783" s="135" t="s">
        <v>251</v>
      </c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  <c r="DU783" s="13"/>
      <c r="DV783" s="13"/>
      <c r="DW783" s="13"/>
      <c r="DX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13"/>
      <c r="EI783" s="13"/>
      <c r="EJ783" s="13"/>
      <c r="EK783" s="13"/>
      <c r="EL783" s="13"/>
      <c r="EM783" s="13"/>
      <c r="EN783" s="13"/>
      <c r="EO783" s="13"/>
      <c r="EP783" s="13"/>
      <c r="EQ783" s="13"/>
      <c r="ER783" s="13"/>
      <c r="ES783" s="13"/>
      <c r="ET783" s="13"/>
      <c r="EU783" s="13"/>
      <c r="EV783" s="13"/>
      <c r="EW783" s="13"/>
      <c r="EX783" s="13"/>
      <c r="EY783" s="13"/>
      <c r="EZ783" s="13"/>
      <c r="FA783" s="13"/>
      <c r="FB783" s="13"/>
      <c r="FC783" s="13"/>
      <c r="FD783" s="13"/>
      <c r="FE783" s="13"/>
      <c r="FF783" s="13"/>
      <c r="FG783" s="13"/>
      <c r="FH783" s="13"/>
      <c r="FI783" s="13"/>
      <c r="FJ783" s="13"/>
      <c r="FK783" s="13"/>
      <c r="FL783" s="13"/>
      <c r="FM783" s="13"/>
      <c r="FN783" s="13"/>
      <c r="FO783" s="13"/>
      <c r="FP783" s="13"/>
      <c r="FQ783" s="13"/>
      <c r="FR783" s="13"/>
      <c r="FS783" s="13"/>
      <c r="FT783" s="13"/>
      <c r="FU783" s="13"/>
      <c r="FV783" s="13"/>
      <c r="FW783" s="13"/>
      <c r="FX783" s="13"/>
      <c r="FY783" s="13"/>
      <c r="FZ783" s="13"/>
      <c r="GA783" s="13"/>
      <c r="GB783" s="13"/>
      <c r="GC783" s="13"/>
      <c r="GD783" s="13"/>
      <c r="GE783" s="13"/>
      <c r="GF783" s="13"/>
      <c r="GG783" s="13"/>
      <c r="GH783" s="13"/>
      <c r="GI783" s="13"/>
      <c r="GJ783" s="13"/>
      <c r="GK783" s="13"/>
      <c r="GL783" s="13"/>
      <c r="GM783" s="13"/>
      <c r="GN783" s="13"/>
      <c r="GO783" s="13"/>
      <c r="GP783" s="13"/>
      <c r="GQ783" s="13"/>
      <c r="GR783" s="13"/>
      <c r="GS783" s="13"/>
      <c r="GT783" s="13"/>
      <c r="GU783" s="13"/>
      <c r="GV783" s="13"/>
      <c r="GW783" s="13"/>
      <c r="GX783" s="13"/>
      <c r="GY783" s="13"/>
      <c r="GZ783" s="13"/>
      <c r="HA783" s="13"/>
      <c r="HB783" s="13"/>
      <c r="HC783" s="13"/>
      <c r="HD783" s="13"/>
      <c r="HE783" s="13"/>
      <c r="HF783" s="13"/>
      <c r="HG783" s="13"/>
      <c r="HH783" s="13"/>
      <c r="HI783" s="13"/>
      <c r="HJ783" s="13"/>
      <c r="HK783" s="13"/>
      <c r="HL783" s="13"/>
      <c r="HM783" s="13"/>
      <c r="HN783" s="13"/>
      <c r="HO783" s="13"/>
      <c r="HP783" s="13"/>
      <c r="HQ783" s="13"/>
      <c r="HR783" s="13"/>
      <c r="HS783" s="13"/>
      <c r="HT783" s="13"/>
      <c r="HU783" s="13"/>
      <c r="HV783" s="13"/>
      <c r="HW783" s="13"/>
      <c r="HX783" s="13"/>
      <c r="HY783" s="13"/>
      <c r="HZ783" s="13"/>
      <c r="IA783" s="13"/>
      <c r="IB783" s="13"/>
      <c r="IC783" s="13"/>
      <c r="ID783" s="13"/>
      <c r="IE783" s="13"/>
      <c r="IF783" s="13"/>
      <c r="IG783" s="13"/>
      <c r="IH783" s="13"/>
      <c r="II783" s="13"/>
      <c r="IJ783" s="13"/>
      <c r="IK783" s="13"/>
      <c r="IL783" s="13"/>
      <c r="IM783" s="13"/>
    </row>
    <row r="784" spans="1:247" s="144" customFormat="1" ht="14.25" customHeight="1">
      <c r="A784" s="23" t="s">
        <v>252</v>
      </c>
      <c r="B784" s="1" t="str">
        <f>VLOOKUP($A$2:$A$870,'[1]Sheet1'!$A$1:$B$2000,2,FALSE)</f>
        <v>66262P</v>
      </c>
      <c r="C784" s="36" t="s">
        <v>253</v>
      </c>
      <c r="D784" s="25">
        <v>16000</v>
      </c>
      <c r="E784" s="135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  <c r="DU784" s="13"/>
      <c r="DV784" s="13"/>
      <c r="DW784" s="13"/>
      <c r="DX784" s="13"/>
      <c r="DY784" s="13"/>
      <c r="DZ784" s="13"/>
      <c r="EA784" s="13"/>
      <c r="EB784" s="13"/>
      <c r="EC784" s="13"/>
      <c r="ED784" s="13"/>
      <c r="EE784" s="13"/>
      <c r="EF784" s="13"/>
      <c r="EG784" s="13"/>
      <c r="EH784" s="13"/>
      <c r="EI784" s="13"/>
      <c r="EJ784" s="13"/>
      <c r="EK784" s="13"/>
      <c r="EL784" s="13"/>
      <c r="EM784" s="13"/>
      <c r="EN784" s="13"/>
      <c r="EO784" s="13"/>
      <c r="EP784" s="13"/>
      <c r="EQ784" s="13"/>
      <c r="ER784" s="13"/>
      <c r="ES784" s="13"/>
      <c r="ET784" s="13"/>
      <c r="EU784" s="13"/>
      <c r="EV784" s="13"/>
      <c r="EW784" s="13"/>
      <c r="EX784" s="13"/>
      <c r="EY784" s="13"/>
      <c r="EZ784" s="13"/>
      <c r="FA784" s="13"/>
      <c r="FB784" s="13"/>
      <c r="FC784" s="13"/>
      <c r="FD784" s="13"/>
      <c r="FE784" s="13"/>
      <c r="FF784" s="13"/>
      <c r="FG784" s="13"/>
      <c r="FH784" s="13"/>
      <c r="FI784" s="13"/>
      <c r="FJ784" s="13"/>
      <c r="FK784" s="13"/>
      <c r="FL784" s="13"/>
      <c r="FM784" s="13"/>
      <c r="FN784" s="13"/>
      <c r="FO784" s="13"/>
      <c r="FP784" s="13"/>
      <c r="FQ784" s="13"/>
      <c r="FR784" s="13"/>
      <c r="FS784" s="13"/>
      <c r="FT784" s="13"/>
      <c r="FU784" s="13"/>
      <c r="FV784" s="13"/>
      <c r="FW784" s="13"/>
      <c r="FX784" s="13"/>
      <c r="FY784" s="13"/>
      <c r="FZ784" s="13"/>
      <c r="GA784" s="13"/>
      <c r="GB784" s="13"/>
      <c r="GC784" s="13"/>
      <c r="GD784" s="13"/>
      <c r="GE784" s="13"/>
      <c r="GF784" s="13"/>
      <c r="GG784" s="13"/>
      <c r="GH784" s="13"/>
      <c r="GI784" s="13"/>
      <c r="GJ784" s="13"/>
      <c r="GK784" s="13"/>
      <c r="GL784" s="13"/>
      <c r="GM784" s="13"/>
      <c r="GN784" s="13"/>
      <c r="GO784" s="13"/>
      <c r="GP784" s="13"/>
      <c r="GQ784" s="13"/>
      <c r="GR784" s="13"/>
      <c r="GS784" s="13"/>
      <c r="GT784" s="13"/>
      <c r="GU784" s="13"/>
      <c r="GV784" s="13"/>
      <c r="GW784" s="13"/>
      <c r="GX784" s="13"/>
      <c r="GY784" s="13"/>
      <c r="GZ784" s="13"/>
      <c r="HA784" s="13"/>
      <c r="HB784" s="13"/>
      <c r="HC784" s="13"/>
      <c r="HD784" s="13"/>
      <c r="HE784" s="13"/>
      <c r="HF784" s="13"/>
      <c r="HG784" s="13"/>
      <c r="HH784" s="13"/>
      <c r="HI784" s="13"/>
      <c r="HJ784" s="13"/>
      <c r="HK784" s="13"/>
      <c r="HL784" s="13"/>
      <c r="HM784" s="13"/>
      <c r="HN784" s="13"/>
      <c r="HO784" s="13"/>
      <c r="HP784" s="13"/>
      <c r="HQ784" s="13"/>
      <c r="HR784" s="13"/>
      <c r="HS784" s="13"/>
      <c r="HT784" s="13"/>
      <c r="HU784" s="13"/>
      <c r="HV784" s="13"/>
      <c r="HW784" s="13"/>
      <c r="HX784" s="13"/>
      <c r="HY784" s="13"/>
      <c r="HZ784" s="13"/>
      <c r="IA784" s="13"/>
      <c r="IB784" s="13"/>
      <c r="IC784" s="13"/>
      <c r="ID784" s="13"/>
      <c r="IE784" s="13"/>
      <c r="IF784" s="13"/>
      <c r="IG784" s="13"/>
      <c r="IH784" s="13"/>
      <c r="II784" s="13"/>
      <c r="IJ784" s="13"/>
      <c r="IK784" s="13"/>
      <c r="IL784" s="13"/>
      <c r="IM784" s="13"/>
    </row>
    <row r="785" spans="1:247" s="142" customFormat="1" ht="14.25" customHeight="1">
      <c r="A785" s="23" t="s">
        <v>207</v>
      </c>
      <c r="B785" s="1" t="str">
        <f>VLOOKUP($A$2:$A$870,'[1]Sheet1'!$A$1:$B$2000,2,FALSE)</f>
        <v>58638P</v>
      </c>
      <c r="C785" s="24" t="s">
        <v>208</v>
      </c>
      <c r="D785" s="120">
        <v>4400</v>
      </c>
      <c r="E785" s="135" t="s">
        <v>209</v>
      </c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  <c r="DU785" s="13"/>
      <c r="DV785" s="13"/>
      <c r="DW785" s="13"/>
      <c r="DX785" s="13"/>
      <c r="DY785" s="13"/>
      <c r="DZ785" s="13"/>
      <c r="EA785" s="13"/>
      <c r="EB785" s="13"/>
      <c r="EC785" s="13"/>
      <c r="ED785" s="13"/>
      <c r="EE785" s="13"/>
      <c r="EF785" s="13"/>
      <c r="EG785" s="13"/>
      <c r="EH785" s="13"/>
      <c r="EI785" s="13"/>
      <c r="EJ785" s="13"/>
      <c r="EK785" s="13"/>
      <c r="EL785" s="13"/>
      <c r="EM785" s="13"/>
      <c r="EN785" s="13"/>
      <c r="EO785" s="13"/>
      <c r="EP785" s="13"/>
      <c r="EQ785" s="13"/>
      <c r="ER785" s="13"/>
      <c r="ES785" s="13"/>
      <c r="ET785" s="13"/>
      <c r="EU785" s="13"/>
      <c r="EV785" s="13"/>
      <c r="EW785" s="13"/>
      <c r="EX785" s="13"/>
      <c r="EY785" s="13"/>
      <c r="EZ785" s="13"/>
      <c r="FA785" s="13"/>
      <c r="FB785" s="13"/>
      <c r="FC785" s="13"/>
      <c r="FD785" s="13"/>
      <c r="FE785" s="13"/>
      <c r="FF785" s="13"/>
      <c r="FG785" s="13"/>
      <c r="FH785" s="13"/>
      <c r="FI785" s="13"/>
      <c r="FJ785" s="13"/>
      <c r="FK785" s="13"/>
      <c r="FL785" s="13"/>
      <c r="FM785" s="13"/>
      <c r="FN785" s="13"/>
      <c r="FO785" s="13"/>
      <c r="FP785" s="13"/>
      <c r="FQ785" s="13"/>
      <c r="FR785" s="13"/>
      <c r="FS785" s="13"/>
      <c r="FT785" s="13"/>
      <c r="FU785" s="13"/>
      <c r="FV785" s="13"/>
      <c r="FW785" s="13"/>
      <c r="FX785" s="13"/>
      <c r="FY785" s="13"/>
      <c r="FZ785" s="13"/>
      <c r="GA785" s="13"/>
      <c r="GB785" s="13"/>
      <c r="GC785" s="13"/>
      <c r="GD785" s="13"/>
      <c r="GE785" s="13"/>
      <c r="GF785" s="13"/>
      <c r="GG785" s="13"/>
      <c r="GH785" s="13"/>
      <c r="GI785" s="13"/>
      <c r="GJ785" s="13"/>
      <c r="GK785" s="13"/>
      <c r="GL785" s="13"/>
      <c r="GM785" s="13"/>
      <c r="GN785" s="13"/>
      <c r="GO785" s="13"/>
      <c r="GP785" s="13"/>
      <c r="GQ785" s="13"/>
      <c r="GR785" s="13"/>
      <c r="GS785" s="13"/>
      <c r="GT785" s="13"/>
      <c r="GU785" s="13"/>
      <c r="GV785" s="13"/>
      <c r="GW785" s="13"/>
      <c r="GX785" s="13"/>
      <c r="GY785" s="13"/>
      <c r="GZ785" s="13"/>
      <c r="HA785" s="13"/>
      <c r="HB785" s="13"/>
      <c r="HC785" s="13"/>
      <c r="HD785" s="13"/>
      <c r="HE785" s="13"/>
      <c r="HF785" s="13"/>
      <c r="HG785" s="13"/>
      <c r="HH785" s="13"/>
      <c r="HI785" s="13"/>
      <c r="HJ785" s="13"/>
      <c r="HK785" s="13"/>
      <c r="HL785" s="13"/>
      <c r="HM785" s="13"/>
      <c r="HN785" s="13"/>
      <c r="HO785" s="13"/>
      <c r="HP785" s="13"/>
      <c r="HQ785" s="13"/>
      <c r="HR785" s="13"/>
      <c r="HS785" s="13"/>
      <c r="HT785" s="13"/>
      <c r="HU785" s="13"/>
      <c r="HV785" s="13"/>
      <c r="HW785" s="13"/>
      <c r="HX785" s="13"/>
      <c r="HY785" s="13"/>
      <c r="HZ785" s="13"/>
      <c r="IA785" s="13"/>
      <c r="IB785" s="13"/>
      <c r="IC785" s="13"/>
      <c r="ID785" s="13"/>
      <c r="IE785" s="13"/>
      <c r="IF785" s="13"/>
      <c r="IG785" s="13"/>
      <c r="IH785" s="13"/>
      <c r="II785" s="13"/>
      <c r="IJ785" s="13"/>
      <c r="IK785" s="13"/>
      <c r="IL785" s="13"/>
      <c r="IM785" s="13"/>
    </row>
    <row r="786" spans="1:247" s="144" customFormat="1" ht="14.25" customHeight="1">
      <c r="A786" s="23" t="s">
        <v>215</v>
      </c>
      <c r="B786" s="1" t="str">
        <f>VLOOKUP($A$2:$A$870,'[1]Sheet1'!$A$1:$B$2000,2,FALSE)</f>
        <v>58641P</v>
      </c>
      <c r="C786" s="24" t="s">
        <v>216</v>
      </c>
      <c r="D786" s="120">
        <v>12000</v>
      </c>
      <c r="E786" s="135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  <c r="DU786" s="13"/>
      <c r="DV786" s="13"/>
      <c r="DW786" s="13"/>
      <c r="DX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  <c r="EK786" s="13"/>
      <c r="EL786" s="13"/>
      <c r="EM786" s="13"/>
      <c r="EN786" s="13"/>
      <c r="EO786" s="13"/>
      <c r="EP786" s="13"/>
      <c r="EQ786" s="13"/>
      <c r="ER786" s="13"/>
      <c r="ES786" s="13"/>
      <c r="ET786" s="13"/>
      <c r="EU786" s="13"/>
      <c r="EV786" s="13"/>
      <c r="EW786" s="13"/>
      <c r="EX786" s="13"/>
      <c r="EY786" s="13"/>
      <c r="EZ786" s="13"/>
      <c r="FA786" s="13"/>
      <c r="FB786" s="13"/>
      <c r="FC786" s="13"/>
      <c r="FD786" s="13"/>
      <c r="FE786" s="13"/>
      <c r="FF786" s="13"/>
      <c r="FG786" s="13"/>
      <c r="FH786" s="13"/>
      <c r="FI786" s="13"/>
      <c r="FJ786" s="13"/>
      <c r="FK786" s="13"/>
      <c r="FL786" s="13"/>
      <c r="FM786" s="13"/>
      <c r="FN786" s="13"/>
      <c r="FO786" s="13"/>
      <c r="FP786" s="13"/>
      <c r="FQ786" s="13"/>
      <c r="FR786" s="13"/>
      <c r="FS786" s="13"/>
      <c r="FT786" s="13"/>
      <c r="FU786" s="13"/>
      <c r="FV786" s="13"/>
      <c r="FW786" s="13"/>
      <c r="FX786" s="13"/>
      <c r="FY786" s="13"/>
      <c r="FZ786" s="13"/>
      <c r="GA786" s="13"/>
      <c r="GB786" s="13"/>
      <c r="GC786" s="13"/>
      <c r="GD786" s="13"/>
      <c r="GE786" s="13"/>
      <c r="GF786" s="13"/>
      <c r="GG786" s="13"/>
      <c r="GH786" s="13"/>
      <c r="GI786" s="13"/>
      <c r="GJ786" s="13"/>
      <c r="GK786" s="13"/>
      <c r="GL786" s="13"/>
      <c r="GM786" s="13"/>
      <c r="GN786" s="13"/>
      <c r="GO786" s="13"/>
      <c r="GP786" s="13"/>
      <c r="GQ786" s="13"/>
      <c r="GR786" s="13"/>
      <c r="GS786" s="13"/>
      <c r="GT786" s="13"/>
      <c r="GU786" s="13"/>
      <c r="GV786" s="13"/>
      <c r="GW786" s="13"/>
      <c r="GX786" s="13"/>
      <c r="GY786" s="13"/>
      <c r="GZ786" s="13"/>
      <c r="HA786" s="13"/>
      <c r="HB786" s="13"/>
      <c r="HC786" s="13"/>
      <c r="HD786" s="13"/>
      <c r="HE786" s="13"/>
      <c r="HF786" s="13"/>
      <c r="HG786" s="13"/>
      <c r="HH786" s="13"/>
      <c r="HI786" s="13"/>
      <c r="HJ786" s="13"/>
      <c r="HK786" s="13"/>
      <c r="HL786" s="13"/>
      <c r="HM786" s="13"/>
      <c r="HN786" s="13"/>
      <c r="HO786" s="13"/>
      <c r="HP786" s="13"/>
      <c r="HQ786" s="13"/>
      <c r="HR786" s="13"/>
      <c r="HS786" s="13"/>
      <c r="HT786" s="13"/>
      <c r="HU786" s="13"/>
      <c r="HV786" s="13"/>
      <c r="HW786" s="13"/>
      <c r="HX786" s="13"/>
      <c r="HY786" s="13"/>
      <c r="HZ786" s="13"/>
      <c r="IA786" s="13"/>
      <c r="IB786" s="13"/>
      <c r="IC786" s="13"/>
      <c r="ID786" s="13"/>
      <c r="IE786" s="13"/>
      <c r="IF786" s="13"/>
      <c r="IG786" s="13"/>
      <c r="IH786" s="13"/>
      <c r="II786" s="13"/>
      <c r="IJ786" s="13"/>
      <c r="IK786" s="13"/>
      <c r="IL786" s="13"/>
      <c r="IM786" s="13"/>
    </row>
    <row r="787" spans="1:247" s="142" customFormat="1" ht="14.25" customHeight="1">
      <c r="A787" s="23" t="s">
        <v>210</v>
      </c>
      <c r="B787" s="1" t="str">
        <f>VLOOKUP($A$2:$A$870,'[1]Sheet1'!$A$1:$B$2000,2,FALSE)</f>
        <v>58639P</v>
      </c>
      <c r="C787" s="24" t="s">
        <v>211</v>
      </c>
      <c r="D787" s="120">
        <v>5600</v>
      </c>
      <c r="E787" s="135" t="s">
        <v>212</v>
      </c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  <c r="DU787" s="13"/>
      <c r="DV787" s="13"/>
      <c r="DW787" s="13"/>
      <c r="DX787" s="13"/>
      <c r="DY787" s="13"/>
      <c r="DZ787" s="13"/>
      <c r="EA787" s="13"/>
      <c r="EB787" s="13"/>
      <c r="EC787" s="13"/>
      <c r="ED787" s="13"/>
      <c r="EE787" s="13"/>
      <c r="EF787" s="13"/>
      <c r="EG787" s="13"/>
      <c r="EH787" s="13"/>
      <c r="EI787" s="13"/>
      <c r="EJ787" s="13"/>
      <c r="EK787" s="13"/>
      <c r="EL787" s="13"/>
      <c r="EM787" s="13"/>
      <c r="EN787" s="13"/>
      <c r="EO787" s="13"/>
      <c r="EP787" s="13"/>
      <c r="EQ787" s="13"/>
      <c r="ER787" s="13"/>
      <c r="ES787" s="13"/>
      <c r="ET787" s="13"/>
      <c r="EU787" s="13"/>
      <c r="EV787" s="13"/>
      <c r="EW787" s="13"/>
      <c r="EX787" s="13"/>
      <c r="EY787" s="13"/>
      <c r="EZ787" s="13"/>
      <c r="FA787" s="13"/>
      <c r="FB787" s="13"/>
      <c r="FC787" s="13"/>
      <c r="FD787" s="13"/>
      <c r="FE787" s="13"/>
      <c r="FF787" s="13"/>
      <c r="FG787" s="13"/>
      <c r="FH787" s="13"/>
      <c r="FI787" s="13"/>
      <c r="FJ787" s="13"/>
      <c r="FK787" s="13"/>
      <c r="FL787" s="13"/>
      <c r="FM787" s="13"/>
      <c r="FN787" s="13"/>
      <c r="FO787" s="13"/>
      <c r="FP787" s="13"/>
      <c r="FQ787" s="13"/>
      <c r="FR787" s="13"/>
      <c r="FS787" s="13"/>
      <c r="FT787" s="13"/>
      <c r="FU787" s="13"/>
      <c r="FV787" s="13"/>
      <c r="FW787" s="13"/>
      <c r="FX787" s="13"/>
      <c r="FY787" s="13"/>
      <c r="FZ787" s="13"/>
      <c r="GA787" s="13"/>
      <c r="GB787" s="13"/>
      <c r="GC787" s="13"/>
      <c r="GD787" s="13"/>
      <c r="GE787" s="13"/>
      <c r="GF787" s="13"/>
      <c r="GG787" s="13"/>
      <c r="GH787" s="13"/>
      <c r="GI787" s="13"/>
      <c r="GJ787" s="13"/>
      <c r="GK787" s="13"/>
      <c r="GL787" s="13"/>
      <c r="GM787" s="13"/>
      <c r="GN787" s="13"/>
      <c r="GO787" s="13"/>
      <c r="GP787" s="13"/>
      <c r="GQ787" s="13"/>
      <c r="GR787" s="13"/>
      <c r="GS787" s="13"/>
      <c r="GT787" s="13"/>
      <c r="GU787" s="13"/>
      <c r="GV787" s="13"/>
      <c r="GW787" s="13"/>
      <c r="GX787" s="13"/>
      <c r="GY787" s="13"/>
      <c r="GZ787" s="13"/>
      <c r="HA787" s="13"/>
      <c r="HB787" s="13"/>
      <c r="HC787" s="13"/>
      <c r="HD787" s="13"/>
      <c r="HE787" s="13"/>
      <c r="HF787" s="13"/>
      <c r="HG787" s="13"/>
      <c r="HH787" s="13"/>
      <c r="HI787" s="13"/>
      <c r="HJ787" s="13"/>
      <c r="HK787" s="13"/>
      <c r="HL787" s="13"/>
      <c r="HM787" s="13"/>
      <c r="HN787" s="13"/>
      <c r="HO787" s="13"/>
      <c r="HP787" s="13"/>
      <c r="HQ787" s="13"/>
      <c r="HR787" s="13"/>
      <c r="HS787" s="13"/>
      <c r="HT787" s="13"/>
      <c r="HU787" s="13"/>
      <c r="HV787" s="13"/>
      <c r="HW787" s="13"/>
      <c r="HX787" s="13"/>
      <c r="HY787" s="13"/>
      <c r="HZ787" s="13"/>
      <c r="IA787" s="13"/>
      <c r="IB787" s="13"/>
      <c r="IC787" s="13"/>
      <c r="ID787" s="13"/>
      <c r="IE787" s="13"/>
      <c r="IF787" s="13"/>
      <c r="IG787" s="13"/>
      <c r="IH787" s="13"/>
      <c r="II787" s="13"/>
      <c r="IJ787" s="13"/>
      <c r="IK787" s="13"/>
      <c r="IL787" s="13"/>
      <c r="IM787" s="13"/>
    </row>
    <row r="788" spans="1:247" s="142" customFormat="1" ht="14.25" customHeight="1">
      <c r="A788" s="23" t="s">
        <v>213</v>
      </c>
      <c r="B788" s="1" t="str">
        <f>VLOOKUP($A$2:$A$870,'[1]Sheet1'!$A$1:$B$2000,2,FALSE)</f>
        <v>58640P</v>
      </c>
      <c r="C788" s="24" t="s">
        <v>214</v>
      </c>
      <c r="D788" s="120">
        <v>8000</v>
      </c>
      <c r="E788" s="135" t="s">
        <v>212</v>
      </c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  <c r="DU788" s="13"/>
      <c r="DV788" s="13"/>
      <c r="DW788" s="13"/>
      <c r="DX788" s="13"/>
      <c r="DY788" s="13"/>
      <c r="DZ788" s="13"/>
      <c r="EA788" s="13"/>
      <c r="EB788" s="13"/>
      <c r="EC788" s="13"/>
      <c r="ED788" s="13"/>
      <c r="EE788" s="13"/>
      <c r="EF788" s="13"/>
      <c r="EG788" s="13"/>
      <c r="EH788" s="13"/>
      <c r="EI788" s="13"/>
      <c r="EJ788" s="13"/>
      <c r="EK788" s="13"/>
      <c r="EL788" s="13"/>
      <c r="EM788" s="13"/>
      <c r="EN788" s="13"/>
      <c r="EO788" s="13"/>
      <c r="EP788" s="13"/>
      <c r="EQ788" s="13"/>
      <c r="ER788" s="13"/>
      <c r="ES788" s="13"/>
      <c r="ET788" s="13"/>
      <c r="EU788" s="13"/>
      <c r="EV788" s="13"/>
      <c r="EW788" s="13"/>
      <c r="EX788" s="13"/>
      <c r="EY788" s="13"/>
      <c r="EZ788" s="13"/>
      <c r="FA788" s="13"/>
      <c r="FB788" s="13"/>
      <c r="FC788" s="13"/>
      <c r="FD788" s="13"/>
      <c r="FE788" s="13"/>
      <c r="FF788" s="13"/>
      <c r="FG788" s="13"/>
      <c r="FH788" s="13"/>
      <c r="FI788" s="13"/>
      <c r="FJ788" s="13"/>
      <c r="FK788" s="13"/>
      <c r="FL788" s="13"/>
      <c r="FM788" s="13"/>
      <c r="FN788" s="13"/>
      <c r="FO788" s="13"/>
      <c r="FP788" s="13"/>
      <c r="FQ788" s="13"/>
      <c r="FR788" s="13"/>
      <c r="FS788" s="13"/>
      <c r="FT788" s="13"/>
      <c r="FU788" s="13"/>
      <c r="FV788" s="13"/>
      <c r="FW788" s="13"/>
      <c r="FX788" s="13"/>
      <c r="FY788" s="13"/>
      <c r="FZ788" s="13"/>
      <c r="GA788" s="13"/>
      <c r="GB788" s="13"/>
      <c r="GC788" s="13"/>
      <c r="GD788" s="13"/>
      <c r="GE788" s="13"/>
      <c r="GF788" s="13"/>
      <c r="GG788" s="13"/>
      <c r="GH788" s="13"/>
      <c r="GI788" s="13"/>
      <c r="GJ788" s="13"/>
      <c r="GK788" s="13"/>
      <c r="GL788" s="13"/>
      <c r="GM788" s="13"/>
      <c r="GN788" s="13"/>
      <c r="GO788" s="13"/>
      <c r="GP788" s="13"/>
      <c r="GQ788" s="13"/>
      <c r="GR788" s="13"/>
      <c r="GS788" s="13"/>
      <c r="GT788" s="13"/>
      <c r="GU788" s="13"/>
      <c r="GV788" s="13"/>
      <c r="GW788" s="13"/>
      <c r="GX788" s="13"/>
      <c r="GY788" s="13"/>
      <c r="GZ788" s="13"/>
      <c r="HA788" s="13"/>
      <c r="HB788" s="13"/>
      <c r="HC788" s="13"/>
      <c r="HD788" s="13"/>
      <c r="HE788" s="13"/>
      <c r="HF788" s="13"/>
      <c r="HG788" s="13"/>
      <c r="HH788" s="13"/>
      <c r="HI788" s="13"/>
      <c r="HJ788" s="13"/>
      <c r="HK788" s="13"/>
      <c r="HL788" s="13"/>
      <c r="HM788" s="13"/>
      <c r="HN788" s="13"/>
      <c r="HO788" s="13"/>
      <c r="HP788" s="13"/>
      <c r="HQ788" s="13"/>
      <c r="HR788" s="13"/>
      <c r="HS788" s="13"/>
      <c r="HT788" s="13"/>
      <c r="HU788" s="13"/>
      <c r="HV788" s="13"/>
      <c r="HW788" s="13"/>
      <c r="HX788" s="13"/>
      <c r="HY788" s="13"/>
      <c r="HZ788" s="13"/>
      <c r="IA788" s="13"/>
      <c r="IB788" s="13"/>
      <c r="IC788" s="13"/>
      <c r="ID788" s="13"/>
      <c r="IE788" s="13"/>
      <c r="IF788" s="13"/>
      <c r="IG788" s="13"/>
      <c r="IH788" s="13"/>
      <c r="II788" s="13"/>
      <c r="IJ788" s="13"/>
      <c r="IK788" s="13"/>
      <c r="IL788" s="13"/>
      <c r="IM788" s="13"/>
    </row>
    <row r="789" spans="1:247" s="144" customFormat="1" ht="14.25" customHeight="1">
      <c r="A789" s="23" t="s">
        <v>217</v>
      </c>
      <c r="B789" s="1" t="str">
        <f>VLOOKUP($A$2:$A$870,'[1]Sheet1'!$A$1:$B$2000,2,FALSE)</f>
        <v>58642P</v>
      </c>
      <c r="C789" s="24" t="s">
        <v>218</v>
      </c>
      <c r="D789" s="120">
        <v>17600</v>
      </c>
      <c r="E789" s="135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  <c r="DU789" s="13"/>
      <c r="DV789" s="13"/>
      <c r="DW789" s="13"/>
      <c r="DX789" s="13"/>
      <c r="DY789" s="13"/>
      <c r="DZ789" s="13"/>
      <c r="EA789" s="13"/>
      <c r="EB789" s="13"/>
      <c r="EC789" s="13"/>
      <c r="ED789" s="13"/>
      <c r="EE789" s="13"/>
      <c r="EF789" s="13"/>
      <c r="EG789" s="13"/>
      <c r="EH789" s="13"/>
      <c r="EI789" s="13"/>
      <c r="EJ789" s="13"/>
      <c r="EK789" s="13"/>
      <c r="EL789" s="13"/>
      <c r="EM789" s="13"/>
      <c r="EN789" s="13"/>
      <c r="EO789" s="13"/>
      <c r="EP789" s="13"/>
      <c r="EQ789" s="13"/>
      <c r="ER789" s="13"/>
      <c r="ES789" s="13"/>
      <c r="ET789" s="13"/>
      <c r="EU789" s="13"/>
      <c r="EV789" s="13"/>
      <c r="EW789" s="13"/>
      <c r="EX789" s="13"/>
      <c r="EY789" s="13"/>
      <c r="EZ789" s="13"/>
      <c r="FA789" s="13"/>
      <c r="FB789" s="13"/>
      <c r="FC789" s="13"/>
      <c r="FD789" s="13"/>
      <c r="FE789" s="13"/>
      <c r="FF789" s="13"/>
      <c r="FG789" s="13"/>
      <c r="FH789" s="13"/>
      <c r="FI789" s="13"/>
      <c r="FJ789" s="13"/>
      <c r="FK789" s="13"/>
      <c r="FL789" s="13"/>
      <c r="FM789" s="13"/>
      <c r="FN789" s="13"/>
      <c r="FO789" s="13"/>
      <c r="FP789" s="13"/>
      <c r="FQ789" s="13"/>
      <c r="FR789" s="13"/>
      <c r="FS789" s="13"/>
      <c r="FT789" s="13"/>
      <c r="FU789" s="13"/>
      <c r="FV789" s="13"/>
      <c r="FW789" s="13"/>
      <c r="FX789" s="13"/>
      <c r="FY789" s="13"/>
      <c r="FZ789" s="13"/>
      <c r="GA789" s="13"/>
      <c r="GB789" s="13"/>
      <c r="GC789" s="13"/>
      <c r="GD789" s="13"/>
      <c r="GE789" s="13"/>
      <c r="GF789" s="13"/>
      <c r="GG789" s="13"/>
      <c r="GH789" s="13"/>
      <c r="GI789" s="13"/>
      <c r="GJ789" s="13"/>
      <c r="GK789" s="13"/>
      <c r="GL789" s="13"/>
      <c r="GM789" s="13"/>
      <c r="GN789" s="13"/>
      <c r="GO789" s="13"/>
      <c r="GP789" s="13"/>
      <c r="GQ789" s="13"/>
      <c r="GR789" s="13"/>
      <c r="GS789" s="13"/>
      <c r="GT789" s="13"/>
      <c r="GU789" s="13"/>
      <c r="GV789" s="13"/>
      <c r="GW789" s="13"/>
      <c r="GX789" s="13"/>
      <c r="GY789" s="13"/>
      <c r="GZ789" s="13"/>
      <c r="HA789" s="13"/>
      <c r="HB789" s="13"/>
      <c r="HC789" s="13"/>
      <c r="HD789" s="13"/>
      <c r="HE789" s="13"/>
      <c r="HF789" s="13"/>
      <c r="HG789" s="13"/>
      <c r="HH789" s="13"/>
      <c r="HI789" s="13"/>
      <c r="HJ789" s="13"/>
      <c r="HK789" s="13"/>
      <c r="HL789" s="13"/>
      <c r="HM789" s="13"/>
      <c r="HN789" s="13"/>
      <c r="HO789" s="13"/>
      <c r="HP789" s="13"/>
      <c r="HQ789" s="13"/>
      <c r="HR789" s="13"/>
      <c r="HS789" s="13"/>
      <c r="HT789" s="13"/>
      <c r="HU789" s="13"/>
      <c r="HV789" s="13"/>
      <c r="HW789" s="13"/>
      <c r="HX789" s="13"/>
      <c r="HY789" s="13"/>
      <c r="HZ789" s="13"/>
      <c r="IA789" s="13"/>
      <c r="IB789" s="13"/>
      <c r="IC789" s="13"/>
      <c r="ID789" s="13"/>
      <c r="IE789" s="13"/>
      <c r="IF789" s="13"/>
      <c r="IG789" s="13"/>
      <c r="IH789" s="13"/>
      <c r="II789" s="13"/>
      <c r="IJ789" s="13"/>
      <c r="IK789" s="13"/>
      <c r="IL789" s="13"/>
      <c r="IM789" s="13"/>
    </row>
    <row r="790" spans="1:247" s="144" customFormat="1" ht="14.25" customHeight="1">
      <c r="A790" s="23" t="s">
        <v>223</v>
      </c>
      <c r="B790" s="1" t="str">
        <f>VLOOKUP($A$2:$A$870,'[1]Sheet1'!$A$1:$B$2000,2,FALSE)</f>
        <v>61545P</v>
      </c>
      <c r="C790" s="24" t="s">
        <v>224</v>
      </c>
      <c r="D790" s="120">
        <v>51200</v>
      </c>
      <c r="E790" s="135" t="s">
        <v>225</v>
      </c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  <c r="DU790" s="13"/>
      <c r="DV790" s="13"/>
      <c r="DW790" s="13"/>
      <c r="DX790" s="13"/>
      <c r="DY790" s="13"/>
      <c r="DZ790" s="13"/>
      <c r="EA790" s="13"/>
      <c r="EB790" s="13"/>
      <c r="EC790" s="13"/>
      <c r="ED790" s="13"/>
      <c r="EE790" s="13"/>
      <c r="EF790" s="13"/>
      <c r="EG790" s="13"/>
      <c r="EH790" s="13"/>
      <c r="EI790" s="13"/>
      <c r="EJ790" s="13"/>
      <c r="EK790" s="13"/>
      <c r="EL790" s="13"/>
      <c r="EM790" s="13"/>
      <c r="EN790" s="13"/>
      <c r="EO790" s="13"/>
      <c r="EP790" s="13"/>
      <c r="EQ790" s="13"/>
      <c r="ER790" s="13"/>
      <c r="ES790" s="13"/>
      <c r="ET790" s="13"/>
      <c r="EU790" s="13"/>
      <c r="EV790" s="13"/>
      <c r="EW790" s="13"/>
      <c r="EX790" s="13"/>
      <c r="EY790" s="13"/>
      <c r="EZ790" s="13"/>
      <c r="FA790" s="13"/>
      <c r="FB790" s="13"/>
      <c r="FC790" s="13"/>
      <c r="FD790" s="13"/>
      <c r="FE790" s="13"/>
      <c r="FF790" s="13"/>
      <c r="FG790" s="13"/>
      <c r="FH790" s="13"/>
      <c r="FI790" s="13"/>
      <c r="FJ790" s="13"/>
      <c r="FK790" s="13"/>
      <c r="FL790" s="13"/>
      <c r="FM790" s="13"/>
      <c r="FN790" s="13"/>
      <c r="FO790" s="13"/>
      <c r="FP790" s="13"/>
      <c r="FQ790" s="13"/>
      <c r="FR790" s="13"/>
      <c r="FS790" s="13"/>
      <c r="FT790" s="13"/>
      <c r="FU790" s="13"/>
      <c r="FV790" s="13"/>
      <c r="FW790" s="13"/>
      <c r="FX790" s="13"/>
      <c r="FY790" s="13"/>
      <c r="FZ790" s="13"/>
      <c r="GA790" s="13"/>
      <c r="GB790" s="13"/>
      <c r="GC790" s="13"/>
      <c r="GD790" s="13"/>
      <c r="GE790" s="13"/>
      <c r="GF790" s="13"/>
      <c r="GG790" s="13"/>
      <c r="GH790" s="13"/>
      <c r="GI790" s="13"/>
      <c r="GJ790" s="13"/>
      <c r="GK790" s="13"/>
      <c r="GL790" s="13"/>
      <c r="GM790" s="13"/>
      <c r="GN790" s="13"/>
      <c r="GO790" s="13"/>
      <c r="GP790" s="13"/>
      <c r="GQ790" s="13"/>
      <c r="GR790" s="13"/>
      <c r="GS790" s="13"/>
      <c r="GT790" s="13"/>
      <c r="GU790" s="13"/>
      <c r="GV790" s="13"/>
      <c r="GW790" s="13"/>
      <c r="GX790" s="13"/>
      <c r="GY790" s="13"/>
      <c r="GZ790" s="13"/>
      <c r="HA790" s="13"/>
      <c r="HB790" s="13"/>
      <c r="HC790" s="13"/>
      <c r="HD790" s="13"/>
      <c r="HE790" s="13"/>
      <c r="HF790" s="13"/>
      <c r="HG790" s="13"/>
      <c r="HH790" s="13"/>
      <c r="HI790" s="13"/>
      <c r="HJ790" s="13"/>
      <c r="HK790" s="13"/>
      <c r="HL790" s="13"/>
      <c r="HM790" s="13"/>
      <c r="HN790" s="13"/>
      <c r="HO790" s="13"/>
      <c r="HP790" s="13"/>
      <c r="HQ790" s="13"/>
      <c r="HR790" s="13"/>
      <c r="HS790" s="13"/>
      <c r="HT790" s="13"/>
      <c r="HU790" s="13"/>
      <c r="HV790" s="13"/>
      <c r="HW790" s="13"/>
      <c r="HX790" s="13"/>
      <c r="HY790" s="13"/>
      <c r="HZ790" s="13"/>
      <c r="IA790" s="13"/>
      <c r="IB790" s="13"/>
      <c r="IC790" s="13"/>
      <c r="ID790" s="13"/>
      <c r="IE790" s="13"/>
      <c r="IF790" s="13"/>
      <c r="IG790" s="13"/>
      <c r="IH790" s="13"/>
      <c r="II790" s="13"/>
      <c r="IJ790" s="13"/>
      <c r="IK790" s="13"/>
      <c r="IL790" s="13"/>
      <c r="IM790" s="13"/>
    </row>
    <row r="791" spans="1:247" s="144" customFormat="1" ht="14.25" customHeight="1">
      <c r="A791" s="23" t="s">
        <v>219</v>
      </c>
      <c r="B791" s="1" t="str">
        <f>VLOOKUP($A$2:$A$870,'[1]Sheet1'!$A$1:$B$2000,2,FALSE)</f>
        <v>61543P</v>
      </c>
      <c r="C791" s="24" t="s">
        <v>220</v>
      </c>
      <c r="D791" s="120">
        <v>26400</v>
      </c>
      <c r="E791" s="135" t="s">
        <v>212</v>
      </c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  <c r="DU791" s="13"/>
      <c r="DV791" s="13"/>
      <c r="DW791" s="13"/>
      <c r="DX791" s="13"/>
      <c r="DY791" s="13"/>
      <c r="DZ791" s="13"/>
      <c r="EA791" s="13"/>
      <c r="EB791" s="13"/>
      <c r="EC791" s="13"/>
      <c r="ED791" s="13"/>
      <c r="EE791" s="13"/>
      <c r="EF791" s="13"/>
      <c r="EG791" s="13"/>
      <c r="EH791" s="13"/>
      <c r="EI791" s="13"/>
      <c r="EJ791" s="13"/>
      <c r="EK791" s="13"/>
      <c r="EL791" s="13"/>
      <c r="EM791" s="13"/>
      <c r="EN791" s="13"/>
      <c r="EO791" s="13"/>
      <c r="EP791" s="13"/>
      <c r="EQ791" s="13"/>
      <c r="ER791" s="13"/>
      <c r="ES791" s="13"/>
      <c r="ET791" s="13"/>
      <c r="EU791" s="13"/>
      <c r="EV791" s="13"/>
      <c r="EW791" s="13"/>
      <c r="EX791" s="13"/>
      <c r="EY791" s="13"/>
      <c r="EZ791" s="13"/>
      <c r="FA791" s="13"/>
      <c r="FB791" s="13"/>
      <c r="FC791" s="13"/>
      <c r="FD791" s="13"/>
      <c r="FE791" s="13"/>
      <c r="FF791" s="13"/>
      <c r="FG791" s="13"/>
      <c r="FH791" s="13"/>
      <c r="FI791" s="13"/>
      <c r="FJ791" s="13"/>
      <c r="FK791" s="13"/>
      <c r="FL791" s="13"/>
      <c r="FM791" s="13"/>
      <c r="FN791" s="13"/>
      <c r="FO791" s="13"/>
      <c r="FP791" s="13"/>
      <c r="FQ791" s="13"/>
      <c r="FR791" s="13"/>
      <c r="FS791" s="13"/>
      <c r="FT791" s="13"/>
      <c r="FU791" s="13"/>
      <c r="FV791" s="13"/>
      <c r="FW791" s="13"/>
      <c r="FX791" s="13"/>
      <c r="FY791" s="13"/>
      <c r="FZ791" s="13"/>
      <c r="GA791" s="13"/>
      <c r="GB791" s="13"/>
      <c r="GC791" s="13"/>
      <c r="GD791" s="13"/>
      <c r="GE791" s="13"/>
      <c r="GF791" s="13"/>
      <c r="GG791" s="13"/>
      <c r="GH791" s="13"/>
      <c r="GI791" s="13"/>
      <c r="GJ791" s="13"/>
      <c r="GK791" s="13"/>
      <c r="GL791" s="13"/>
      <c r="GM791" s="13"/>
      <c r="GN791" s="13"/>
      <c r="GO791" s="13"/>
      <c r="GP791" s="13"/>
      <c r="GQ791" s="13"/>
      <c r="GR791" s="13"/>
      <c r="GS791" s="13"/>
      <c r="GT791" s="13"/>
      <c r="GU791" s="13"/>
      <c r="GV791" s="13"/>
      <c r="GW791" s="13"/>
      <c r="GX791" s="13"/>
      <c r="GY791" s="13"/>
      <c r="GZ791" s="13"/>
      <c r="HA791" s="13"/>
      <c r="HB791" s="13"/>
      <c r="HC791" s="13"/>
      <c r="HD791" s="13"/>
      <c r="HE791" s="13"/>
      <c r="HF791" s="13"/>
      <c r="HG791" s="13"/>
      <c r="HH791" s="13"/>
      <c r="HI791" s="13"/>
      <c r="HJ791" s="13"/>
      <c r="HK791" s="13"/>
      <c r="HL791" s="13"/>
      <c r="HM791" s="13"/>
      <c r="HN791" s="13"/>
      <c r="HO791" s="13"/>
      <c r="HP791" s="13"/>
      <c r="HQ791" s="13"/>
      <c r="HR791" s="13"/>
      <c r="HS791" s="13"/>
      <c r="HT791" s="13"/>
      <c r="HU791" s="13"/>
      <c r="HV791" s="13"/>
      <c r="HW791" s="13"/>
      <c r="HX791" s="13"/>
      <c r="HY791" s="13"/>
      <c r="HZ791" s="13"/>
      <c r="IA791" s="13"/>
      <c r="IB791" s="13"/>
      <c r="IC791" s="13"/>
      <c r="ID791" s="13"/>
      <c r="IE791" s="13"/>
      <c r="IF791" s="13"/>
      <c r="IG791" s="13"/>
      <c r="IH791" s="13"/>
      <c r="II791" s="13"/>
      <c r="IJ791" s="13"/>
      <c r="IK791" s="13"/>
      <c r="IL791" s="13"/>
      <c r="IM791" s="13"/>
    </row>
    <row r="792" spans="1:247" s="144" customFormat="1" ht="14.25" customHeight="1">
      <c r="A792" s="23" t="s">
        <v>226</v>
      </c>
      <c r="B792" s="1" t="str">
        <f>VLOOKUP($A$2:$A$870,'[1]Sheet1'!$A$1:$B$2000,2,FALSE)</f>
        <v>61546P</v>
      </c>
      <c r="C792" s="24" t="s">
        <v>227</v>
      </c>
      <c r="D792" s="120">
        <v>63200</v>
      </c>
      <c r="E792" s="135" t="s">
        <v>228</v>
      </c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  <c r="DU792" s="13"/>
      <c r="DV792" s="13"/>
      <c r="DW792" s="13"/>
      <c r="DX792" s="13"/>
      <c r="DY792" s="13"/>
      <c r="DZ792" s="13"/>
      <c r="EA792" s="13"/>
      <c r="EB792" s="13"/>
      <c r="EC792" s="13"/>
      <c r="ED792" s="13"/>
      <c r="EE792" s="13"/>
      <c r="EF792" s="13"/>
      <c r="EG792" s="13"/>
      <c r="EH792" s="13"/>
      <c r="EI792" s="13"/>
      <c r="EJ792" s="13"/>
      <c r="EK792" s="13"/>
      <c r="EL792" s="13"/>
      <c r="EM792" s="13"/>
      <c r="EN792" s="13"/>
      <c r="EO792" s="13"/>
      <c r="EP792" s="13"/>
      <c r="EQ792" s="13"/>
      <c r="ER792" s="13"/>
      <c r="ES792" s="13"/>
      <c r="ET792" s="13"/>
      <c r="EU792" s="13"/>
      <c r="EV792" s="13"/>
      <c r="EW792" s="13"/>
      <c r="EX792" s="13"/>
      <c r="EY792" s="13"/>
      <c r="EZ792" s="13"/>
      <c r="FA792" s="13"/>
      <c r="FB792" s="13"/>
      <c r="FC792" s="13"/>
      <c r="FD792" s="13"/>
      <c r="FE792" s="13"/>
      <c r="FF792" s="13"/>
      <c r="FG792" s="13"/>
      <c r="FH792" s="13"/>
      <c r="FI792" s="13"/>
      <c r="FJ792" s="13"/>
      <c r="FK792" s="13"/>
      <c r="FL792" s="13"/>
      <c r="FM792" s="13"/>
      <c r="FN792" s="13"/>
      <c r="FO792" s="13"/>
      <c r="FP792" s="13"/>
      <c r="FQ792" s="13"/>
      <c r="FR792" s="13"/>
      <c r="FS792" s="13"/>
      <c r="FT792" s="13"/>
      <c r="FU792" s="13"/>
      <c r="FV792" s="13"/>
      <c r="FW792" s="13"/>
      <c r="FX792" s="13"/>
      <c r="FY792" s="13"/>
      <c r="FZ792" s="13"/>
      <c r="GA792" s="13"/>
      <c r="GB792" s="13"/>
      <c r="GC792" s="13"/>
      <c r="GD792" s="13"/>
      <c r="GE792" s="13"/>
      <c r="GF792" s="13"/>
      <c r="GG792" s="13"/>
      <c r="GH792" s="13"/>
      <c r="GI792" s="13"/>
      <c r="GJ792" s="13"/>
      <c r="GK792" s="13"/>
      <c r="GL792" s="13"/>
      <c r="GM792" s="13"/>
      <c r="GN792" s="13"/>
      <c r="GO792" s="13"/>
      <c r="GP792" s="13"/>
      <c r="GQ792" s="13"/>
      <c r="GR792" s="13"/>
      <c r="GS792" s="13"/>
      <c r="GT792" s="13"/>
      <c r="GU792" s="13"/>
      <c r="GV792" s="13"/>
      <c r="GW792" s="13"/>
      <c r="GX792" s="13"/>
      <c r="GY792" s="13"/>
      <c r="GZ792" s="13"/>
      <c r="HA792" s="13"/>
      <c r="HB792" s="13"/>
      <c r="HC792" s="13"/>
      <c r="HD792" s="13"/>
      <c r="HE792" s="13"/>
      <c r="HF792" s="13"/>
      <c r="HG792" s="13"/>
      <c r="HH792" s="13"/>
      <c r="HI792" s="13"/>
      <c r="HJ792" s="13"/>
      <c r="HK792" s="13"/>
      <c r="HL792" s="13"/>
      <c r="HM792" s="13"/>
      <c r="HN792" s="13"/>
      <c r="HO792" s="13"/>
      <c r="HP792" s="13"/>
      <c r="HQ792" s="13"/>
      <c r="HR792" s="13"/>
      <c r="HS792" s="13"/>
      <c r="HT792" s="13"/>
      <c r="HU792" s="13"/>
      <c r="HV792" s="13"/>
      <c r="HW792" s="13"/>
      <c r="HX792" s="13"/>
      <c r="HY792" s="13"/>
      <c r="HZ792" s="13"/>
      <c r="IA792" s="13"/>
      <c r="IB792" s="13"/>
      <c r="IC792" s="13"/>
      <c r="ID792" s="13"/>
      <c r="IE792" s="13"/>
      <c r="IF792" s="13"/>
      <c r="IG792" s="13"/>
      <c r="IH792" s="13"/>
      <c r="II792" s="13"/>
      <c r="IJ792" s="13"/>
      <c r="IK792" s="13"/>
      <c r="IL792" s="13"/>
      <c r="IM792" s="13"/>
    </row>
    <row r="793" spans="1:247" s="144" customFormat="1" ht="14.25" customHeight="1">
      <c r="A793" s="23" t="s">
        <v>221</v>
      </c>
      <c r="B793" s="1" t="str">
        <f>VLOOKUP($A$2:$A$870,'[1]Sheet1'!$A$1:$B$2000,2,FALSE)</f>
        <v>61544P</v>
      </c>
      <c r="C793" s="24" t="s">
        <v>222</v>
      </c>
      <c r="D793" s="120">
        <v>36800</v>
      </c>
      <c r="E793" s="135" t="s">
        <v>212</v>
      </c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  <c r="DU793" s="13"/>
      <c r="DV793" s="13"/>
      <c r="DW793" s="13"/>
      <c r="DX793" s="13"/>
      <c r="DY793" s="13"/>
      <c r="DZ793" s="13"/>
      <c r="EA793" s="13"/>
      <c r="EB793" s="13"/>
      <c r="EC793" s="13"/>
      <c r="ED793" s="13"/>
      <c r="EE793" s="13"/>
      <c r="EF793" s="13"/>
      <c r="EG793" s="13"/>
      <c r="EH793" s="13"/>
      <c r="EI793" s="13"/>
      <c r="EJ793" s="13"/>
      <c r="EK793" s="13"/>
      <c r="EL793" s="13"/>
      <c r="EM793" s="13"/>
      <c r="EN793" s="13"/>
      <c r="EO793" s="13"/>
      <c r="EP793" s="13"/>
      <c r="EQ793" s="13"/>
      <c r="ER793" s="13"/>
      <c r="ES793" s="13"/>
      <c r="ET793" s="13"/>
      <c r="EU793" s="13"/>
      <c r="EV793" s="13"/>
      <c r="EW793" s="13"/>
      <c r="EX793" s="13"/>
      <c r="EY793" s="13"/>
      <c r="EZ793" s="13"/>
      <c r="FA793" s="13"/>
      <c r="FB793" s="13"/>
      <c r="FC793" s="13"/>
      <c r="FD793" s="13"/>
      <c r="FE793" s="13"/>
      <c r="FF793" s="13"/>
      <c r="FG793" s="13"/>
      <c r="FH793" s="13"/>
      <c r="FI793" s="13"/>
      <c r="FJ793" s="13"/>
      <c r="FK793" s="13"/>
      <c r="FL793" s="13"/>
      <c r="FM793" s="13"/>
      <c r="FN793" s="13"/>
      <c r="FO793" s="13"/>
      <c r="FP793" s="13"/>
      <c r="FQ793" s="13"/>
      <c r="FR793" s="13"/>
      <c r="FS793" s="13"/>
      <c r="FT793" s="13"/>
      <c r="FU793" s="13"/>
      <c r="FV793" s="13"/>
      <c r="FW793" s="13"/>
      <c r="FX793" s="13"/>
      <c r="FY793" s="13"/>
      <c r="FZ793" s="13"/>
      <c r="GA793" s="13"/>
      <c r="GB793" s="13"/>
      <c r="GC793" s="13"/>
      <c r="GD793" s="13"/>
      <c r="GE793" s="13"/>
      <c r="GF793" s="13"/>
      <c r="GG793" s="13"/>
      <c r="GH793" s="13"/>
      <c r="GI793" s="13"/>
      <c r="GJ793" s="13"/>
      <c r="GK793" s="13"/>
      <c r="GL793" s="13"/>
      <c r="GM793" s="13"/>
      <c r="GN793" s="13"/>
      <c r="GO793" s="13"/>
      <c r="GP793" s="13"/>
      <c r="GQ793" s="13"/>
      <c r="GR793" s="13"/>
      <c r="GS793" s="13"/>
      <c r="GT793" s="13"/>
      <c r="GU793" s="13"/>
      <c r="GV793" s="13"/>
      <c r="GW793" s="13"/>
      <c r="GX793" s="13"/>
      <c r="GY793" s="13"/>
      <c r="GZ793" s="13"/>
      <c r="HA793" s="13"/>
      <c r="HB793" s="13"/>
      <c r="HC793" s="13"/>
      <c r="HD793" s="13"/>
      <c r="HE793" s="13"/>
      <c r="HF793" s="13"/>
      <c r="HG793" s="13"/>
      <c r="HH793" s="13"/>
      <c r="HI793" s="13"/>
      <c r="HJ793" s="13"/>
      <c r="HK793" s="13"/>
      <c r="HL793" s="13"/>
      <c r="HM793" s="13"/>
      <c r="HN793" s="13"/>
      <c r="HO793" s="13"/>
      <c r="HP793" s="13"/>
      <c r="HQ793" s="13"/>
      <c r="HR793" s="13"/>
      <c r="HS793" s="13"/>
      <c r="HT793" s="13"/>
      <c r="HU793" s="13"/>
      <c r="HV793" s="13"/>
      <c r="HW793" s="13"/>
      <c r="HX793" s="13"/>
      <c r="HY793" s="13"/>
      <c r="HZ793" s="13"/>
      <c r="IA793" s="13"/>
      <c r="IB793" s="13"/>
      <c r="IC793" s="13"/>
      <c r="ID793" s="13"/>
      <c r="IE793" s="13"/>
      <c r="IF793" s="13"/>
      <c r="IG793" s="13"/>
      <c r="IH793" s="13"/>
      <c r="II793" s="13"/>
      <c r="IJ793" s="13"/>
      <c r="IK793" s="13"/>
      <c r="IL793" s="13"/>
      <c r="IM793" s="13"/>
    </row>
    <row r="794" spans="1:247" s="144" customFormat="1" ht="14.25" customHeight="1">
      <c r="A794" s="23" t="s">
        <v>235</v>
      </c>
      <c r="B794" s="1" t="str">
        <f>VLOOKUP($A$2:$A$870,'[1]Sheet1'!$A$1:$B$2000,2,FALSE)</f>
        <v>61549P</v>
      </c>
      <c r="C794" s="24" t="s">
        <v>236</v>
      </c>
      <c r="D794" s="120">
        <v>63200</v>
      </c>
      <c r="E794" s="135" t="s">
        <v>237</v>
      </c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  <c r="EB794" s="13"/>
      <c r="EC794" s="13"/>
      <c r="ED794" s="13"/>
      <c r="EE794" s="13"/>
      <c r="EF794" s="13"/>
      <c r="EG794" s="13"/>
      <c r="EH794" s="13"/>
      <c r="EI794" s="13"/>
      <c r="EJ794" s="13"/>
      <c r="EK794" s="13"/>
      <c r="EL794" s="13"/>
      <c r="EM794" s="13"/>
      <c r="EN794" s="13"/>
      <c r="EO794" s="13"/>
      <c r="EP794" s="13"/>
      <c r="EQ794" s="13"/>
      <c r="ER794" s="13"/>
      <c r="ES794" s="13"/>
      <c r="ET794" s="13"/>
      <c r="EU794" s="13"/>
      <c r="EV794" s="13"/>
      <c r="EW794" s="13"/>
      <c r="EX794" s="13"/>
      <c r="EY794" s="13"/>
      <c r="EZ794" s="13"/>
      <c r="FA794" s="13"/>
      <c r="FB794" s="13"/>
      <c r="FC794" s="13"/>
      <c r="FD794" s="13"/>
      <c r="FE794" s="13"/>
      <c r="FF794" s="13"/>
      <c r="FG794" s="13"/>
      <c r="FH794" s="13"/>
      <c r="FI794" s="13"/>
      <c r="FJ794" s="13"/>
      <c r="FK794" s="13"/>
      <c r="FL794" s="13"/>
      <c r="FM794" s="13"/>
      <c r="FN794" s="13"/>
      <c r="FO794" s="13"/>
      <c r="FP794" s="13"/>
      <c r="FQ794" s="13"/>
      <c r="FR794" s="13"/>
      <c r="FS794" s="13"/>
      <c r="FT794" s="13"/>
      <c r="FU794" s="13"/>
      <c r="FV794" s="13"/>
      <c r="FW794" s="13"/>
      <c r="FX794" s="13"/>
      <c r="FY794" s="13"/>
      <c r="FZ794" s="13"/>
      <c r="GA794" s="13"/>
      <c r="GB794" s="13"/>
      <c r="GC794" s="13"/>
      <c r="GD794" s="13"/>
      <c r="GE794" s="13"/>
      <c r="GF794" s="13"/>
      <c r="GG794" s="13"/>
      <c r="GH794" s="13"/>
      <c r="GI794" s="13"/>
      <c r="GJ794" s="13"/>
      <c r="GK794" s="13"/>
      <c r="GL794" s="13"/>
      <c r="GM794" s="13"/>
      <c r="GN794" s="13"/>
      <c r="GO794" s="13"/>
      <c r="GP794" s="13"/>
      <c r="GQ794" s="13"/>
      <c r="GR794" s="13"/>
      <c r="GS794" s="13"/>
      <c r="GT794" s="13"/>
      <c r="GU794" s="13"/>
      <c r="GV794" s="13"/>
      <c r="GW794" s="13"/>
      <c r="GX794" s="13"/>
      <c r="GY794" s="13"/>
      <c r="GZ794" s="13"/>
      <c r="HA794" s="13"/>
      <c r="HB794" s="13"/>
      <c r="HC794" s="13"/>
      <c r="HD794" s="13"/>
      <c r="HE794" s="13"/>
      <c r="HF794" s="13"/>
      <c r="HG794" s="13"/>
      <c r="HH794" s="13"/>
      <c r="HI794" s="13"/>
      <c r="HJ794" s="13"/>
      <c r="HK794" s="13"/>
      <c r="HL794" s="13"/>
      <c r="HM794" s="13"/>
      <c r="HN794" s="13"/>
      <c r="HO794" s="13"/>
      <c r="HP794" s="13"/>
      <c r="HQ794" s="13"/>
      <c r="HR794" s="13"/>
      <c r="HS794" s="13"/>
      <c r="HT794" s="13"/>
      <c r="HU794" s="13"/>
      <c r="HV794" s="13"/>
      <c r="HW794" s="13"/>
      <c r="HX794" s="13"/>
      <c r="HY794" s="13"/>
      <c r="HZ794" s="13"/>
      <c r="IA794" s="13"/>
      <c r="IB794" s="13"/>
      <c r="IC794" s="13"/>
      <c r="ID794" s="13"/>
      <c r="IE794" s="13"/>
      <c r="IF794" s="13"/>
      <c r="IG794" s="13"/>
      <c r="IH794" s="13"/>
      <c r="II794" s="13"/>
      <c r="IJ794" s="13"/>
      <c r="IK794" s="13"/>
      <c r="IL794" s="13"/>
      <c r="IM794" s="13"/>
    </row>
    <row r="795" spans="1:247" s="144" customFormat="1" ht="14.25" customHeight="1">
      <c r="A795" s="23" t="s">
        <v>229</v>
      </c>
      <c r="B795" s="1" t="str">
        <f>VLOOKUP($A$2:$A$870,'[1]Sheet1'!$A$1:$B$2000,2,FALSE)</f>
        <v>61547P</v>
      </c>
      <c r="C795" s="24" t="s">
        <v>230</v>
      </c>
      <c r="D795" s="120">
        <v>35200</v>
      </c>
      <c r="E795" s="135" t="s">
        <v>231</v>
      </c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  <c r="EB795" s="13"/>
      <c r="EC795" s="13"/>
      <c r="ED795" s="13"/>
      <c r="EE795" s="13"/>
      <c r="EF795" s="13"/>
      <c r="EG795" s="13"/>
      <c r="EH795" s="13"/>
      <c r="EI795" s="13"/>
      <c r="EJ795" s="13"/>
      <c r="EK795" s="13"/>
      <c r="EL795" s="13"/>
      <c r="EM795" s="13"/>
      <c r="EN795" s="13"/>
      <c r="EO795" s="13"/>
      <c r="EP795" s="13"/>
      <c r="EQ795" s="13"/>
      <c r="ER795" s="13"/>
      <c r="ES795" s="13"/>
      <c r="ET795" s="13"/>
      <c r="EU795" s="13"/>
      <c r="EV795" s="13"/>
      <c r="EW795" s="13"/>
      <c r="EX795" s="13"/>
      <c r="EY795" s="13"/>
      <c r="EZ795" s="13"/>
      <c r="FA795" s="13"/>
      <c r="FB795" s="13"/>
      <c r="FC795" s="13"/>
      <c r="FD795" s="13"/>
      <c r="FE795" s="13"/>
      <c r="FF795" s="13"/>
      <c r="FG795" s="13"/>
      <c r="FH795" s="13"/>
      <c r="FI795" s="13"/>
      <c r="FJ795" s="13"/>
      <c r="FK795" s="13"/>
      <c r="FL795" s="13"/>
      <c r="FM795" s="13"/>
      <c r="FN795" s="13"/>
      <c r="FO795" s="13"/>
      <c r="FP795" s="13"/>
      <c r="FQ795" s="13"/>
      <c r="FR795" s="13"/>
      <c r="FS795" s="13"/>
      <c r="FT795" s="13"/>
      <c r="FU795" s="13"/>
      <c r="FV795" s="13"/>
      <c r="FW795" s="13"/>
      <c r="FX795" s="13"/>
      <c r="FY795" s="13"/>
      <c r="FZ795" s="13"/>
      <c r="GA795" s="13"/>
      <c r="GB795" s="13"/>
      <c r="GC795" s="13"/>
      <c r="GD795" s="13"/>
      <c r="GE795" s="13"/>
      <c r="GF795" s="13"/>
      <c r="GG795" s="13"/>
      <c r="GH795" s="13"/>
      <c r="GI795" s="13"/>
      <c r="GJ795" s="13"/>
      <c r="GK795" s="13"/>
      <c r="GL795" s="13"/>
      <c r="GM795" s="13"/>
      <c r="GN795" s="13"/>
      <c r="GO795" s="13"/>
      <c r="GP795" s="13"/>
      <c r="GQ795" s="13"/>
      <c r="GR795" s="13"/>
      <c r="GS795" s="13"/>
      <c r="GT795" s="13"/>
      <c r="GU795" s="13"/>
      <c r="GV795" s="13"/>
      <c r="GW795" s="13"/>
      <c r="GX795" s="13"/>
      <c r="GY795" s="13"/>
      <c r="GZ795" s="13"/>
      <c r="HA795" s="13"/>
      <c r="HB795" s="13"/>
      <c r="HC795" s="13"/>
      <c r="HD795" s="13"/>
      <c r="HE795" s="13"/>
      <c r="HF795" s="13"/>
      <c r="HG795" s="13"/>
      <c r="HH795" s="13"/>
      <c r="HI795" s="13"/>
      <c r="HJ795" s="13"/>
      <c r="HK795" s="13"/>
      <c r="HL795" s="13"/>
      <c r="HM795" s="13"/>
      <c r="HN795" s="13"/>
      <c r="HO795" s="13"/>
      <c r="HP795" s="13"/>
      <c r="HQ795" s="13"/>
      <c r="HR795" s="13"/>
      <c r="HS795" s="13"/>
      <c r="HT795" s="13"/>
      <c r="HU795" s="13"/>
      <c r="HV795" s="13"/>
      <c r="HW795" s="13"/>
      <c r="HX795" s="13"/>
      <c r="HY795" s="13"/>
      <c r="HZ795" s="13"/>
      <c r="IA795" s="13"/>
      <c r="IB795" s="13"/>
      <c r="IC795" s="13"/>
      <c r="ID795" s="13"/>
      <c r="IE795" s="13"/>
      <c r="IF795" s="13"/>
      <c r="IG795" s="13"/>
      <c r="IH795" s="13"/>
      <c r="II795" s="13"/>
      <c r="IJ795" s="13"/>
      <c r="IK795" s="13"/>
      <c r="IL795" s="13"/>
      <c r="IM795" s="13"/>
    </row>
    <row r="796" spans="1:247" s="144" customFormat="1" ht="14.25" customHeight="1">
      <c r="A796" s="23" t="s">
        <v>238</v>
      </c>
      <c r="B796" s="1" t="str">
        <f>VLOOKUP($A$2:$A$870,'[1]Sheet1'!$A$1:$B$2000,2,FALSE)</f>
        <v>61550P</v>
      </c>
      <c r="C796" s="24" t="s">
        <v>239</v>
      </c>
      <c r="D796" s="120">
        <v>76000</v>
      </c>
      <c r="E796" s="135" t="s">
        <v>240</v>
      </c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  <c r="EB796" s="13"/>
      <c r="EC796" s="13"/>
      <c r="ED796" s="13"/>
      <c r="EE796" s="13"/>
      <c r="EF796" s="13"/>
      <c r="EG796" s="13"/>
      <c r="EH796" s="13"/>
      <c r="EI796" s="13"/>
      <c r="EJ796" s="13"/>
      <c r="EK796" s="13"/>
      <c r="EL796" s="13"/>
      <c r="EM796" s="13"/>
      <c r="EN796" s="13"/>
      <c r="EO796" s="13"/>
      <c r="EP796" s="13"/>
      <c r="EQ796" s="13"/>
      <c r="ER796" s="13"/>
      <c r="ES796" s="13"/>
      <c r="ET796" s="13"/>
      <c r="EU796" s="13"/>
      <c r="EV796" s="13"/>
      <c r="EW796" s="13"/>
      <c r="EX796" s="13"/>
      <c r="EY796" s="13"/>
      <c r="EZ796" s="13"/>
      <c r="FA796" s="13"/>
      <c r="FB796" s="13"/>
      <c r="FC796" s="13"/>
      <c r="FD796" s="13"/>
      <c r="FE796" s="13"/>
      <c r="FF796" s="13"/>
      <c r="FG796" s="13"/>
      <c r="FH796" s="13"/>
      <c r="FI796" s="13"/>
      <c r="FJ796" s="13"/>
      <c r="FK796" s="13"/>
      <c r="FL796" s="13"/>
      <c r="FM796" s="13"/>
      <c r="FN796" s="13"/>
      <c r="FO796" s="13"/>
      <c r="FP796" s="13"/>
      <c r="FQ796" s="13"/>
      <c r="FR796" s="13"/>
      <c r="FS796" s="13"/>
      <c r="FT796" s="13"/>
      <c r="FU796" s="13"/>
      <c r="FV796" s="13"/>
      <c r="FW796" s="13"/>
      <c r="FX796" s="13"/>
      <c r="FY796" s="13"/>
      <c r="FZ796" s="13"/>
      <c r="GA796" s="13"/>
      <c r="GB796" s="13"/>
      <c r="GC796" s="13"/>
      <c r="GD796" s="13"/>
      <c r="GE796" s="13"/>
      <c r="GF796" s="13"/>
      <c r="GG796" s="13"/>
      <c r="GH796" s="13"/>
      <c r="GI796" s="13"/>
      <c r="GJ796" s="13"/>
      <c r="GK796" s="13"/>
      <c r="GL796" s="13"/>
      <c r="GM796" s="13"/>
      <c r="GN796" s="13"/>
      <c r="GO796" s="13"/>
      <c r="GP796" s="13"/>
      <c r="GQ796" s="13"/>
      <c r="GR796" s="13"/>
      <c r="GS796" s="13"/>
      <c r="GT796" s="13"/>
      <c r="GU796" s="13"/>
      <c r="GV796" s="13"/>
      <c r="GW796" s="13"/>
      <c r="GX796" s="13"/>
      <c r="GY796" s="13"/>
      <c r="GZ796" s="13"/>
      <c r="HA796" s="13"/>
      <c r="HB796" s="13"/>
      <c r="HC796" s="13"/>
      <c r="HD796" s="13"/>
      <c r="HE796" s="13"/>
      <c r="HF796" s="13"/>
      <c r="HG796" s="13"/>
      <c r="HH796" s="13"/>
      <c r="HI796" s="13"/>
      <c r="HJ796" s="13"/>
      <c r="HK796" s="13"/>
      <c r="HL796" s="13"/>
      <c r="HM796" s="13"/>
      <c r="HN796" s="13"/>
      <c r="HO796" s="13"/>
      <c r="HP796" s="13"/>
      <c r="HQ796" s="13"/>
      <c r="HR796" s="13"/>
      <c r="HS796" s="13"/>
      <c r="HT796" s="13"/>
      <c r="HU796" s="13"/>
      <c r="HV796" s="13"/>
      <c r="HW796" s="13"/>
      <c r="HX796" s="13"/>
      <c r="HY796" s="13"/>
      <c r="HZ796" s="13"/>
      <c r="IA796" s="13"/>
      <c r="IB796" s="13"/>
      <c r="IC796" s="13"/>
      <c r="ID796" s="13"/>
      <c r="IE796" s="13"/>
      <c r="IF796" s="13"/>
      <c r="IG796" s="13"/>
      <c r="IH796" s="13"/>
      <c r="II796" s="13"/>
      <c r="IJ796" s="13"/>
      <c r="IK796" s="13"/>
      <c r="IL796" s="13"/>
      <c r="IM796" s="13"/>
    </row>
    <row r="797" spans="1:247" s="144" customFormat="1" ht="14.25" customHeight="1">
      <c r="A797" s="23" t="s">
        <v>232</v>
      </c>
      <c r="B797" s="1" t="str">
        <f>VLOOKUP($A$2:$A$870,'[1]Sheet1'!$A$1:$B$2000,2,FALSE)</f>
        <v>61548P</v>
      </c>
      <c r="C797" s="24" t="s">
        <v>233</v>
      </c>
      <c r="D797" s="120">
        <v>48000</v>
      </c>
      <c r="E797" s="135" t="s">
        <v>234</v>
      </c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  <c r="EB797" s="13"/>
      <c r="EC797" s="13"/>
      <c r="ED797" s="13"/>
      <c r="EE797" s="13"/>
      <c r="EF797" s="13"/>
      <c r="EG797" s="13"/>
      <c r="EH797" s="13"/>
      <c r="EI797" s="13"/>
      <c r="EJ797" s="13"/>
      <c r="EK797" s="13"/>
      <c r="EL797" s="13"/>
      <c r="EM797" s="13"/>
      <c r="EN797" s="13"/>
      <c r="EO797" s="13"/>
      <c r="EP797" s="13"/>
      <c r="EQ797" s="13"/>
      <c r="ER797" s="13"/>
      <c r="ES797" s="13"/>
      <c r="ET797" s="13"/>
      <c r="EU797" s="13"/>
      <c r="EV797" s="13"/>
      <c r="EW797" s="13"/>
      <c r="EX797" s="13"/>
      <c r="EY797" s="13"/>
      <c r="EZ797" s="13"/>
      <c r="FA797" s="13"/>
      <c r="FB797" s="13"/>
      <c r="FC797" s="13"/>
      <c r="FD797" s="13"/>
      <c r="FE797" s="13"/>
      <c r="FF797" s="13"/>
      <c r="FG797" s="13"/>
      <c r="FH797" s="13"/>
      <c r="FI797" s="13"/>
      <c r="FJ797" s="13"/>
      <c r="FK797" s="13"/>
      <c r="FL797" s="13"/>
      <c r="FM797" s="13"/>
      <c r="FN797" s="13"/>
      <c r="FO797" s="13"/>
      <c r="FP797" s="13"/>
      <c r="FQ797" s="13"/>
      <c r="FR797" s="13"/>
      <c r="FS797" s="13"/>
      <c r="FT797" s="13"/>
      <c r="FU797" s="13"/>
      <c r="FV797" s="13"/>
      <c r="FW797" s="13"/>
      <c r="FX797" s="13"/>
      <c r="FY797" s="13"/>
      <c r="FZ797" s="13"/>
      <c r="GA797" s="13"/>
      <c r="GB797" s="13"/>
      <c r="GC797" s="13"/>
      <c r="GD797" s="13"/>
      <c r="GE797" s="13"/>
      <c r="GF797" s="13"/>
      <c r="GG797" s="13"/>
      <c r="GH797" s="13"/>
      <c r="GI797" s="13"/>
      <c r="GJ797" s="13"/>
      <c r="GK797" s="13"/>
      <c r="GL797" s="13"/>
      <c r="GM797" s="13"/>
      <c r="GN797" s="13"/>
      <c r="GO797" s="13"/>
      <c r="GP797" s="13"/>
      <c r="GQ797" s="13"/>
      <c r="GR797" s="13"/>
      <c r="GS797" s="13"/>
      <c r="GT797" s="13"/>
      <c r="GU797" s="13"/>
      <c r="GV797" s="13"/>
      <c r="GW797" s="13"/>
      <c r="GX797" s="13"/>
      <c r="GY797" s="13"/>
      <c r="GZ797" s="13"/>
      <c r="HA797" s="13"/>
      <c r="HB797" s="13"/>
      <c r="HC797" s="13"/>
      <c r="HD797" s="13"/>
      <c r="HE797" s="13"/>
      <c r="HF797" s="13"/>
      <c r="HG797" s="13"/>
      <c r="HH797" s="13"/>
      <c r="HI797" s="13"/>
      <c r="HJ797" s="13"/>
      <c r="HK797" s="13"/>
      <c r="HL797" s="13"/>
      <c r="HM797" s="13"/>
      <c r="HN797" s="13"/>
      <c r="HO797" s="13"/>
      <c r="HP797" s="13"/>
      <c r="HQ797" s="13"/>
      <c r="HR797" s="13"/>
      <c r="HS797" s="13"/>
      <c r="HT797" s="13"/>
      <c r="HU797" s="13"/>
      <c r="HV797" s="13"/>
      <c r="HW797" s="13"/>
      <c r="HX797" s="13"/>
      <c r="HY797" s="13"/>
      <c r="HZ797" s="13"/>
      <c r="IA797" s="13"/>
      <c r="IB797" s="13"/>
      <c r="IC797" s="13"/>
      <c r="ID797" s="13"/>
      <c r="IE797" s="13"/>
      <c r="IF797" s="13"/>
      <c r="IG797" s="13"/>
      <c r="IH797" s="13"/>
      <c r="II797" s="13"/>
      <c r="IJ797" s="13"/>
      <c r="IK797" s="13"/>
      <c r="IL797" s="13"/>
      <c r="IM797" s="13"/>
    </row>
    <row r="798" spans="1:247" s="144" customFormat="1" ht="14.25" customHeight="1">
      <c r="A798" s="23" t="s">
        <v>241</v>
      </c>
      <c r="B798" s="1" t="str">
        <f>VLOOKUP($A$2:$A$870,'[1]Sheet1'!$A$1:$B$2000,2,FALSE)</f>
        <v>61551P</v>
      </c>
      <c r="C798" s="24" t="s">
        <v>242</v>
      </c>
      <c r="D798" s="120">
        <v>88000</v>
      </c>
      <c r="E798" s="135" t="s">
        <v>243</v>
      </c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  <c r="EB798" s="13"/>
      <c r="EC798" s="13"/>
      <c r="ED798" s="13"/>
      <c r="EE798" s="13"/>
      <c r="EF798" s="13"/>
      <c r="EG798" s="13"/>
      <c r="EH798" s="13"/>
      <c r="EI798" s="13"/>
      <c r="EJ798" s="13"/>
      <c r="EK798" s="13"/>
      <c r="EL798" s="13"/>
      <c r="EM798" s="13"/>
      <c r="EN798" s="13"/>
      <c r="EO798" s="13"/>
      <c r="EP798" s="13"/>
      <c r="EQ798" s="13"/>
      <c r="ER798" s="13"/>
      <c r="ES798" s="13"/>
      <c r="ET798" s="13"/>
      <c r="EU798" s="13"/>
      <c r="EV798" s="13"/>
      <c r="EW798" s="13"/>
      <c r="EX798" s="13"/>
      <c r="EY798" s="13"/>
      <c r="EZ798" s="13"/>
      <c r="FA798" s="13"/>
      <c r="FB798" s="13"/>
      <c r="FC798" s="13"/>
      <c r="FD798" s="13"/>
      <c r="FE798" s="13"/>
      <c r="FF798" s="13"/>
      <c r="FG798" s="13"/>
      <c r="FH798" s="13"/>
      <c r="FI798" s="13"/>
      <c r="FJ798" s="13"/>
      <c r="FK798" s="13"/>
      <c r="FL798" s="13"/>
      <c r="FM798" s="13"/>
      <c r="FN798" s="13"/>
      <c r="FO798" s="13"/>
      <c r="FP798" s="13"/>
      <c r="FQ798" s="13"/>
      <c r="FR798" s="13"/>
      <c r="FS798" s="13"/>
      <c r="FT798" s="13"/>
      <c r="FU798" s="13"/>
      <c r="FV798" s="13"/>
      <c r="FW798" s="13"/>
      <c r="FX798" s="13"/>
      <c r="FY798" s="13"/>
      <c r="FZ798" s="13"/>
      <c r="GA798" s="13"/>
      <c r="GB798" s="13"/>
      <c r="GC798" s="13"/>
      <c r="GD798" s="13"/>
      <c r="GE798" s="13"/>
      <c r="GF798" s="13"/>
      <c r="GG798" s="13"/>
      <c r="GH798" s="13"/>
      <c r="GI798" s="13"/>
      <c r="GJ798" s="13"/>
      <c r="GK798" s="13"/>
      <c r="GL798" s="13"/>
      <c r="GM798" s="13"/>
      <c r="GN798" s="13"/>
      <c r="GO798" s="13"/>
      <c r="GP798" s="13"/>
      <c r="GQ798" s="13"/>
      <c r="GR798" s="13"/>
      <c r="GS798" s="13"/>
      <c r="GT798" s="13"/>
      <c r="GU798" s="13"/>
      <c r="GV798" s="13"/>
      <c r="GW798" s="13"/>
      <c r="GX798" s="13"/>
      <c r="GY798" s="13"/>
      <c r="GZ798" s="13"/>
      <c r="HA798" s="13"/>
      <c r="HB798" s="13"/>
      <c r="HC798" s="13"/>
      <c r="HD798" s="13"/>
      <c r="HE798" s="13"/>
      <c r="HF798" s="13"/>
      <c r="HG798" s="13"/>
      <c r="HH798" s="13"/>
      <c r="HI798" s="13"/>
      <c r="HJ798" s="13"/>
      <c r="HK798" s="13"/>
      <c r="HL798" s="13"/>
      <c r="HM798" s="13"/>
      <c r="HN798" s="13"/>
      <c r="HO798" s="13"/>
      <c r="HP798" s="13"/>
      <c r="HQ798" s="13"/>
      <c r="HR798" s="13"/>
      <c r="HS798" s="13"/>
      <c r="HT798" s="13"/>
      <c r="HU798" s="13"/>
      <c r="HV798" s="13"/>
      <c r="HW798" s="13"/>
      <c r="HX798" s="13"/>
      <c r="HY798" s="13"/>
      <c r="HZ798" s="13"/>
      <c r="IA798" s="13"/>
      <c r="IB798" s="13"/>
      <c r="IC798" s="13"/>
      <c r="ID798" s="13"/>
      <c r="IE798" s="13"/>
      <c r="IF798" s="13"/>
      <c r="IG798" s="13"/>
      <c r="IH798" s="13"/>
      <c r="II798" s="13"/>
      <c r="IJ798" s="13"/>
      <c r="IK798" s="13"/>
      <c r="IL798" s="13"/>
      <c r="IM798" s="13"/>
    </row>
    <row r="799" spans="1:247" s="144" customFormat="1" ht="14.25" customHeight="1">
      <c r="A799" s="23" t="s">
        <v>244</v>
      </c>
      <c r="B799" s="1" t="str">
        <f>VLOOKUP($A$2:$A$870,'[1]Sheet1'!$A$1:$B$2000,2,FALSE)</f>
        <v>61552P</v>
      </c>
      <c r="C799" s="24" t="s">
        <v>245</v>
      </c>
      <c r="D799" s="120">
        <v>104000</v>
      </c>
      <c r="E799" s="135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  <c r="EB799" s="13"/>
      <c r="EC799" s="13"/>
      <c r="ED799" s="13"/>
      <c r="EE799" s="13"/>
      <c r="EF799" s="13"/>
      <c r="EG799" s="13"/>
      <c r="EH799" s="13"/>
      <c r="EI799" s="13"/>
      <c r="EJ799" s="13"/>
      <c r="EK799" s="13"/>
      <c r="EL799" s="13"/>
      <c r="EM799" s="13"/>
      <c r="EN799" s="13"/>
      <c r="EO799" s="13"/>
      <c r="EP799" s="13"/>
      <c r="EQ799" s="13"/>
      <c r="ER799" s="13"/>
      <c r="ES799" s="13"/>
      <c r="ET799" s="13"/>
      <c r="EU799" s="13"/>
      <c r="EV799" s="13"/>
      <c r="EW799" s="13"/>
      <c r="EX799" s="13"/>
      <c r="EY799" s="13"/>
      <c r="EZ799" s="13"/>
      <c r="FA799" s="13"/>
      <c r="FB799" s="13"/>
      <c r="FC799" s="13"/>
      <c r="FD799" s="13"/>
      <c r="FE799" s="13"/>
      <c r="FF799" s="13"/>
      <c r="FG799" s="13"/>
      <c r="FH799" s="13"/>
      <c r="FI799" s="13"/>
      <c r="FJ799" s="13"/>
      <c r="FK799" s="13"/>
      <c r="FL799" s="13"/>
      <c r="FM799" s="13"/>
      <c r="FN799" s="13"/>
      <c r="FO799" s="13"/>
      <c r="FP799" s="13"/>
      <c r="FQ799" s="13"/>
      <c r="FR799" s="13"/>
      <c r="FS799" s="13"/>
      <c r="FT799" s="13"/>
      <c r="FU799" s="13"/>
      <c r="FV799" s="13"/>
      <c r="FW799" s="13"/>
      <c r="FX799" s="13"/>
      <c r="FY799" s="13"/>
      <c r="FZ799" s="13"/>
      <c r="GA799" s="13"/>
      <c r="GB799" s="13"/>
      <c r="GC799" s="13"/>
      <c r="GD799" s="13"/>
      <c r="GE799" s="13"/>
      <c r="GF799" s="13"/>
      <c r="GG799" s="13"/>
      <c r="GH799" s="13"/>
      <c r="GI799" s="13"/>
      <c r="GJ799" s="13"/>
      <c r="GK799" s="13"/>
      <c r="GL799" s="13"/>
      <c r="GM799" s="13"/>
      <c r="GN799" s="13"/>
      <c r="GO799" s="13"/>
      <c r="GP799" s="13"/>
      <c r="GQ799" s="13"/>
      <c r="GR799" s="13"/>
      <c r="GS799" s="13"/>
      <c r="GT799" s="13"/>
      <c r="GU799" s="13"/>
      <c r="GV799" s="13"/>
      <c r="GW799" s="13"/>
      <c r="GX799" s="13"/>
      <c r="GY799" s="13"/>
      <c r="GZ799" s="13"/>
      <c r="HA799" s="13"/>
      <c r="HB799" s="13"/>
      <c r="HC799" s="13"/>
      <c r="HD799" s="13"/>
      <c r="HE799" s="13"/>
      <c r="HF799" s="13"/>
      <c r="HG799" s="13"/>
      <c r="HH799" s="13"/>
      <c r="HI799" s="13"/>
      <c r="HJ799" s="13"/>
      <c r="HK799" s="13"/>
      <c r="HL799" s="13"/>
      <c r="HM799" s="13"/>
      <c r="HN799" s="13"/>
      <c r="HO799" s="13"/>
      <c r="HP799" s="13"/>
      <c r="HQ799" s="13"/>
      <c r="HR799" s="13"/>
      <c r="HS799" s="13"/>
      <c r="HT799" s="13"/>
      <c r="HU799" s="13"/>
      <c r="HV799" s="13"/>
      <c r="HW799" s="13"/>
      <c r="HX799" s="13"/>
      <c r="HY799" s="13"/>
      <c r="HZ799" s="13"/>
      <c r="IA799" s="13"/>
      <c r="IB799" s="13"/>
      <c r="IC799" s="13"/>
      <c r="ID799" s="13"/>
      <c r="IE799" s="13"/>
      <c r="IF799" s="13"/>
      <c r="IG799" s="13"/>
      <c r="IH799" s="13"/>
      <c r="II799" s="13"/>
      <c r="IJ799" s="13"/>
      <c r="IK799" s="13"/>
      <c r="IL799" s="13"/>
      <c r="IM799" s="13"/>
    </row>
    <row r="800" spans="1:247" s="144" customFormat="1" ht="14.25" customHeight="1">
      <c r="A800" s="23" t="s">
        <v>174</v>
      </c>
      <c r="B800" s="1" t="str">
        <f>VLOOKUP($A$2:$A$870,'[1]Sheet1'!$A$1:$B$2000,2,FALSE)</f>
        <v>58623P</v>
      </c>
      <c r="C800" s="24" t="s">
        <v>175</v>
      </c>
      <c r="D800" s="121">
        <v>5500</v>
      </c>
      <c r="E800" s="135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  <c r="DU800" s="13"/>
      <c r="DV800" s="13"/>
      <c r="DW800" s="13"/>
      <c r="DX800" s="13"/>
      <c r="DY800" s="13"/>
      <c r="DZ800" s="13"/>
      <c r="EA800" s="13"/>
      <c r="EB800" s="13"/>
      <c r="EC800" s="13"/>
      <c r="ED800" s="13"/>
      <c r="EE800" s="13"/>
      <c r="EF800" s="13"/>
      <c r="EG800" s="13"/>
      <c r="EH800" s="13"/>
      <c r="EI800" s="13"/>
      <c r="EJ800" s="13"/>
      <c r="EK800" s="13"/>
      <c r="EL800" s="13"/>
      <c r="EM800" s="13"/>
      <c r="EN800" s="13"/>
      <c r="EO800" s="13"/>
      <c r="EP800" s="13"/>
      <c r="EQ800" s="13"/>
      <c r="ER800" s="13"/>
      <c r="ES800" s="13"/>
      <c r="ET800" s="13"/>
      <c r="EU800" s="13"/>
      <c r="EV800" s="13"/>
      <c r="EW800" s="13"/>
      <c r="EX800" s="13"/>
      <c r="EY800" s="13"/>
      <c r="EZ800" s="13"/>
      <c r="FA800" s="13"/>
      <c r="FB800" s="13"/>
      <c r="FC800" s="13"/>
      <c r="FD800" s="13"/>
      <c r="FE800" s="13"/>
      <c r="FF800" s="13"/>
      <c r="FG800" s="13"/>
      <c r="FH800" s="13"/>
      <c r="FI800" s="13"/>
      <c r="FJ800" s="13"/>
      <c r="FK800" s="13"/>
      <c r="FL800" s="13"/>
      <c r="FM800" s="13"/>
      <c r="FN800" s="13"/>
      <c r="FO800" s="13"/>
      <c r="FP800" s="13"/>
      <c r="FQ800" s="13"/>
      <c r="FR800" s="13"/>
      <c r="FS800" s="13"/>
      <c r="FT800" s="13"/>
      <c r="FU800" s="13"/>
      <c r="FV800" s="13"/>
      <c r="FW800" s="13"/>
      <c r="FX800" s="13"/>
      <c r="FY800" s="13"/>
      <c r="FZ800" s="13"/>
      <c r="GA800" s="13"/>
      <c r="GB800" s="13"/>
      <c r="GC800" s="13"/>
      <c r="GD800" s="13"/>
      <c r="GE800" s="13"/>
      <c r="GF800" s="13"/>
      <c r="GG800" s="13"/>
      <c r="GH800" s="13"/>
      <c r="GI800" s="13"/>
      <c r="GJ800" s="13"/>
      <c r="GK800" s="13"/>
      <c r="GL800" s="13"/>
      <c r="GM800" s="13"/>
      <c r="GN800" s="13"/>
      <c r="GO800" s="13"/>
      <c r="GP800" s="13"/>
      <c r="GQ800" s="13"/>
      <c r="GR800" s="13"/>
      <c r="GS800" s="13"/>
      <c r="GT800" s="13"/>
      <c r="GU800" s="13"/>
      <c r="GV800" s="13"/>
      <c r="GW800" s="13"/>
      <c r="GX800" s="13"/>
      <c r="GY800" s="13"/>
      <c r="GZ800" s="13"/>
      <c r="HA800" s="13"/>
      <c r="HB800" s="13"/>
      <c r="HC800" s="13"/>
      <c r="HD800" s="13"/>
      <c r="HE800" s="13"/>
      <c r="HF800" s="13"/>
      <c r="HG800" s="13"/>
      <c r="HH800" s="13"/>
      <c r="HI800" s="13"/>
      <c r="HJ800" s="13"/>
      <c r="HK800" s="13"/>
      <c r="HL800" s="13"/>
      <c r="HM800" s="13"/>
      <c r="HN800" s="13"/>
      <c r="HO800" s="13"/>
      <c r="HP800" s="13"/>
      <c r="HQ800" s="13"/>
      <c r="HR800" s="13"/>
      <c r="HS800" s="13"/>
      <c r="HT800" s="13"/>
      <c r="HU800" s="13"/>
      <c r="HV800" s="13"/>
      <c r="HW800" s="13"/>
      <c r="HX800" s="13"/>
      <c r="HY800" s="13"/>
      <c r="HZ800" s="13"/>
      <c r="IA800" s="13"/>
      <c r="IB800" s="13"/>
      <c r="IC800" s="13"/>
      <c r="ID800" s="13"/>
      <c r="IE800" s="13"/>
      <c r="IF800" s="13"/>
      <c r="IG800" s="13"/>
      <c r="IH800" s="13"/>
      <c r="II800" s="13"/>
      <c r="IJ800" s="13"/>
      <c r="IK800" s="13"/>
      <c r="IL800" s="13"/>
      <c r="IM800" s="13"/>
    </row>
    <row r="801" spans="1:247" s="144" customFormat="1" ht="14.25" customHeight="1">
      <c r="A801" s="23" t="s">
        <v>180</v>
      </c>
      <c r="B801" s="1" t="str">
        <f>VLOOKUP($A$2:$A$870,'[1]Sheet1'!$A$1:$B$2000,2,FALSE)</f>
        <v>58626P</v>
      </c>
      <c r="C801" s="24" t="s">
        <v>181</v>
      </c>
      <c r="D801" s="121">
        <v>15000</v>
      </c>
      <c r="E801" s="135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  <c r="EL801" s="13"/>
      <c r="EM801" s="13"/>
      <c r="EN801" s="13"/>
      <c r="EO801" s="13"/>
      <c r="EP801" s="13"/>
      <c r="EQ801" s="13"/>
      <c r="ER801" s="13"/>
      <c r="ES801" s="13"/>
      <c r="ET801" s="13"/>
      <c r="EU801" s="13"/>
      <c r="EV801" s="13"/>
      <c r="EW801" s="13"/>
      <c r="EX801" s="13"/>
      <c r="EY801" s="13"/>
      <c r="EZ801" s="13"/>
      <c r="FA801" s="13"/>
      <c r="FB801" s="13"/>
      <c r="FC801" s="13"/>
      <c r="FD801" s="13"/>
      <c r="FE801" s="13"/>
      <c r="FF801" s="13"/>
      <c r="FG801" s="13"/>
      <c r="FH801" s="13"/>
      <c r="FI801" s="13"/>
      <c r="FJ801" s="13"/>
      <c r="FK801" s="13"/>
      <c r="FL801" s="13"/>
      <c r="FM801" s="13"/>
      <c r="FN801" s="13"/>
      <c r="FO801" s="13"/>
      <c r="FP801" s="13"/>
      <c r="FQ801" s="13"/>
      <c r="FR801" s="13"/>
      <c r="FS801" s="13"/>
      <c r="FT801" s="13"/>
      <c r="FU801" s="13"/>
      <c r="FV801" s="13"/>
      <c r="FW801" s="13"/>
      <c r="FX801" s="13"/>
      <c r="FY801" s="13"/>
      <c r="FZ801" s="13"/>
      <c r="GA801" s="13"/>
      <c r="GB801" s="13"/>
      <c r="GC801" s="13"/>
      <c r="GD801" s="13"/>
      <c r="GE801" s="13"/>
      <c r="GF801" s="13"/>
      <c r="GG801" s="13"/>
      <c r="GH801" s="13"/>
      <c r="GI801" s="13"/>
      <c r="GJ801" s="13"/>
      <c r="GK801" s="13"/>
      <c r="GL801" s="13"/>
      <c r="GM801" s="13"/>
      <c r="GN801" s="13"/>
      <c r="GO801" s="13"/>
      <c r="GP801" s="13"/>
      <c r="GQ801" s="13"/>
      <c r="GR801" s="13"/>
      <c r="GS801" s="13"/>
      <c r="GT801" s="13"/>
      <c r="GU801" s="13"/>
      <c r="GV801" s="13"/>
      <c r="GW801" s="13"/>
      <c r="GX801" s="13"/>
      <c r="GY801" s="13"/>
      <c r="GZ801" s="13"/>
      <c r="HA801" s="13"/>
      <c r="HB801" s="13"/>
      <c r="HC801" s="13"/>
      <c r="HD801" s="13"/>
      <c r="HE801" s="13"/>
      <c r="HF801" s="13"/>
      <c r="HG801" s="13"/>
      <c r="HH801" s="13"/>
      <c r="HI801" s="13"/>
      <c r="HJ801" s="13"/>
      <c r="HK801" s="13"/>
      <c r="HL801" s="13"/>
      <c r="HM801" s="13"/>
      <c r="HN801" s="13"/>
      <c r="HO801" s="13"/>
      <c r="HP801" s="13"/>
      <c r="HQ801" s="13"/>
      <c r="HR801" s="13"/>
      <c r="HS801" s="13"/>
      <c r="HT801" s="13"/>
      <c r="HU801" s="13"/>
      <c r="HV801" s="13"/>
      <c r="HW801" s="13"/>
      <c r="HX801" s="13"/>
      <c r="HY801" s="13"/>
      <c r="HZ801" s="13"/>
      <c r="IA801" s="13"/>
      <c r="IB801" s="13"/>
      <c r="IC801" s="13"/>
      <c r="ID801" s="13"/>
      <c r="IE801" s="13"/>
      <c r="IF801" s="13"/>
      <c r="IG801" s="13"/>
      <c r="IH801" s="13"/>
      <c r="II801" s="13"/>
      <c r="IJ801" s="13"/>
      <c r="IK801" s="13"/>
      <c r="IL801" s="13"/>
      <c r="IM801" s="13"/>
    </row>
    <row r="802" spans="1:247" s="144" customFormat="1" ht="14.25" customHeight="1">
      <c r="A802" s="23" t="s">
        <v>176</v>
      </c>
      <c r="B802" s="1" t="str">
        <f>VLOOKUP($A$2:$A$870,'[1]Sheet1'!$A$1:$B$2000,2,FALSE)</f>
        <v>58624P</v>
      </c>
      <c r="C802" s="24" t="s">
        <v>177</v>
      </c>
      <c r="D802" s="121">
        <v>7000</v>
      </c>
      <c r="E802" s="135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  <c r="EB802" s="13"/>
      <c r="EC802" s="13"/>
      <c r="ED802" s="13"/>
      <c r="EE802" s="13"/>
      <c r="EF802" s="13"/>
      <c r="EG802" s="13"/>
      <c r="EH802" s="13"/>
      <c r="EI802" s="13"/>
      <c r="EJ802" s="13"/>
      <c r="EK802" s="13"/>
      <c r="EL802" s="13"/>
      <c r="EM802" s="13"/>
      <c r="EN802" s="13"/>
      <c r="EO802" s="13"/>
      <c r="EP802" s="13"/>
      <c r="EQ802" s="13"/>
      <c r="ER802" s="13"/>
      <c r="ES802" s="13"/>
      <c r="ET802" s="13"/>
      <c r="EU802" s="13"/>
      <c r="EV802" s="13"/>
      <c r="EW802" s="13"/>
      <c r="EX802" s="13"/>
      <c r="EY802" s="13"/>
      <c r="EZ802" s="13"/>
      <c r="FA802" s="13"/>
      <c r="FB802" s="13"/>
      <c r="FC802" s="13"/>
      <c r="FD802" s="13"/>
      <c r="FE802" s="13"/>
      <c r="FF802" s="13"/>
      <c r="FG802" s="13"/>
      <c r="FH802" s="13"/>
      <c r="FI802" s="13"/>
      <c r="FJ802" s="13"/>
      <c r="FK802" s="13"/>
      <c r="FL802" s="13"/>
      <c r="FM802" s="13"/>
      <c r="FN802" s="13"/>
      <c r="FO802" s="13"/>
      <c r="FP802" s="13"/>
      <c r="FQ802" s="13"/>
      <c r="FR802" s="13"/>
      <c r="FS802" s="13"/>
      <c r="FT802" s="13"/>
      <c r="FU802" s="13"/>
      <c r="FV802" s="13"/>
      <c r="FW802" s="13"/>
      <c r="FX802" s="13"/>
      <c r="FY802" s="13"/>
      <c r="FZ802" s="13"/>
      <c r="GA802" s="13"/>
      <c r="GB802" s="13"/>
      <c r="GC802" s="13"/>
      <c r="GD802" s="13"/>
      <c r="GE802" s="13"/>
      <c r="GF802" s="13"/>
      <c r="GG802" s="13"/>
      <c r="GH802" s="13"/>
      <c r="GI802" s="13"/>
      <c r="GJ802" s="13"/>
      <c r="GK802" s="13"/>
      <c r="GL802" s="13"/>
      <c r="GM802" s="13"/>
      <c r="GN802" s="13"/>
      <c r="GO802" s="13"/>
      <c r="GP802" s="13"/>
      <c r="GQ802" s="13"/>
      <c r="GR802" s="13"/>
      <c r="GS802" s="13"/>
      <c r="GT802" s="13"/>
      <c r="GU802" s="13"/>
      <c r="GV802" s="13"/>
      <c r="GW802" s="13"/>
      <c r="GX802" s="13"/>
      <c r="GY802" s="13"/>
      <c r="GZ802" s="13"/>
      <c r="HA802" s="13"/>
      <c r="HB802" s="13"/>
      <c r="HC802" s="13"/>
      <c r="HD802" s="13"/>
      <c r="HE802" s="13"/>
      <c r="HF802" s="13"/>
      <c r="HG802" s="13"/>
      <c r="HH802" s="13"/>
      <c r="HI802" s="13"/>
      <c r="HJ802" s="13"/>
      <c r="HK802" s="13"/>
      <c r="HL802" s="13"/>
      <c r="HM802" s="13"/>
      <c r="HN802" s="13"/>
      <c r="HO802" s="13"/>
      <c r="HP802" s="13"/>
      <c r="HQ802" s="13"/>
      <c r="HR802" s="13"/>
      <c r="HS802" s="13"/>
      <c r="HT802" s="13"/>
      <c r="HU802" s="13"/>
      <c r="HV802" s="13"/>
      <c r="HW802" s="13"/>
      <c r="HX802" s="13"/>
      <c r="HY802" s="13"/>
      <c r="HZ802" s="13"/>
      <c r="IA802" s="13"/>
      <c r="IB802" s="13"/>
      <c r="IC802" s="13"/>
      <c r="ID802" s="13"/>
      <c r="IE802" s="13"/>
      <c r="IF802" s="13"/>
      <c r="IG802" s="13"/>
      <c r="IH802" s="13"/>
      <c r="II802" s="13"/>
      <c r="IJ802" s="13"/>
      <c r="IK802" s="13"/>
      <c r="IL802" s="13"/>
      <c r="IM802" s="13"/>
    </row>
    <row r="803" spans="1:247" s="142" customFormat="1" ht="14.25" customHeight="1">
      <c r="A803" s="23" t="s">
        <v>178</v>
      </c>
      <c r="B803" s="1" t="str">
        <f>VLOOKUP($A$2:$A$870,'[1]Sheet1'!$A$1:$B$2000,2,FALSE)</f>
        <v>58625P</v>
      </c>
      <c r="C803" s="24" t="s">
        <v>179</v>
      </c>
      <c r="D803" s="121">
        <v>10000</v>
      </c>
      <c r="E803" s="135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  <c r="EB803" s="13"/>
      <c r="EC803" s="13"/>
      <c r="ED803" s="13"/>
      <c r="EE803" s="13"/>
      <c r="EF803" s="13"/>
      <c r="EG803" s="13"/>
      <c r="EH803" s="13"/>
      <c r="EI803" s="13"/>
      <c r="EJ803" s="13"/>
      <c r="EK803" s="13"/>
      <c r="EL803" s="13"/>
      <c r="EM803" s="13"/>
      <c r="EN803" s="13"/>
      <c r="EO803" s="13"/>
      <c r="EP803" s="13"/>
      <c r="EQ803" s="13"/>
      <c r="ER803" s="13"/>
      <c r="ES803" s="13"/>
      <c r="ET803" s="13"/>
      <c r="EU803" s="13"/>
      <c r="EV803" s="13"/>
      <c r="EW803" s="13"/>
      <c r="EX803" s="13"/>
      <c r="EY803" s="13"/>
      <c r="EZ803" s="13"/>
      <c r="FA803" s="13"/>
      <c r="FB803" s="13"/>
      <c r="FC803" s="13"/>
      <c r="FD803" s="13"/>
      <c r="FE803" s="13"/>
      <c r="FF803" s="13"/>
      <c r="FG803" s="13"/>
      <c r="FH803" s="13"/>
      <c r="FI803" s="13"/>
      <c r="FJ803" s="13"/>
      <c r="FK803" s="13"/>
      <c r="FL803" s="13"/>
      <c r="FM803" s="13"/>
      <c r="FN803" s="13"/>
      <c r="FO803" s="13"/>
      <c r="FP803" s="13"/>
      <c r="FQ803" s="13"/>
      <c r="FR803" s="13"/>
      <c r="FS803" s="13"/>
      <c r="FT803" s="13"/>
      <c r="FU803" s="13"/>
      <c r="FV803" s="13"/>
      <c r="FW803" s="13"/>
      <c r="FX803" s="13"/>
      <c r="FY803" s="13"/>
      <c r="FZ803" s="13"/>
      <c r="GA803" s="13"/>
      <c r="GB803" s="13"/>
      <c r="GC803" s="13"/>
      <c r="GD803" s="13"/>
      <c r="GE803" s="13"/>
      <c r="GF803" s="13"/>
      <c r="GG803" s="13"/>
      <c r="GH803" s="13"/>
      <c r="GI803" s="13"/>
      <c r="GJ803" s="13"/>
      <c r="GK803" s="13"/>
      <c r="GL803" s="13"/>
      <c r="GM803" s="13"/>
      <c r="GN803" s="13"/>
      <c r="GO803" s="13"/>
      <c r="GP803" s="13"/>
      <c r="GQ803" s="13"/>
      <c r="GR803" s="13"/>
      <c r="GS803" s="13"/>
      <c r="GT803" s="13"/>
      <c r="GU803" s="13"/>
      <c r="GV803" s="13"/>
      <c r="GW803" s="13"/>
      <c r="GX803" s="13"/>
      <c r="GY803" s="13"/>
      <c r="GZ803" s="13"/>
      <c r="HA803" s="13"/>
      <c r="HB803" s="13"/>
      <c r="HC803" s="13"/>
      <c r="HD803" s="13"/>
      <c r="HE803" s="13"/>
      <c r="HF803" s="13"/>
      <c r="HG803" s="13"/>
      <c r="HH803" s="13"/>
      <c r="HI803" s="13"/>
      <c r="HJ803" s="13"/>
      <c r="HK803" s="13"/>
      <c r="HL803" s="13"/>
      <c r="HM803" s="13"/>
      <c r="HN803" s="13"/>
      <c r="HO803" s="13"/>
      <c r="HP803" s="13"/>
      <c r="HQ803" s="13"/>
      <c r="HR803" s="13"/>
      <c r="HS803" s="13"/>
      <c r="HT803" s="13"/>
      <c r="HU803" s="13"/>
      <c r="HV803" s="13"/>
      <c r="HW803" s="13"/>
      <c r="HX803" s="13"/>
      <c r="HY803" s="13"/>
      <c r="HZ803" s="13"/>
      <c r="IA803" s="13"/>
      <c r="IB803" s="13"/>
      <c r="IC803" s="13"/>
      <c r="ID803" s="13"/>
      <c r="IE803" s="13"/>
      <c r="IF803" s="13"/>
      <c r="IG803" s="13"/>
      <c r="IH803" s="13"/>
      <c r="II803" s="13"/>
      <c r="IJ803" s="13"/>
      <c r="IK803" s="13"/>
      <c r="IL803" s="13"/>
      <c r="IM803" s="13"/>
    </row>
    <row r="804" spans="1:247" s="144" customFormat="1" ht="14.25" customHeight="1">
      <c r="A804" s="23" t="s">
        <v>182</v>
      </c>
      <c r="B804" s="1" t="str">
        <f>VLOOKUP($A$2:$A$870,'[1]Sheet1'!$A$1:$B$2000,2,FALSE)</f>
        <v>58627P</v>
      </c>
      <c r="C804" s="24" t="s">
        <v>183</v>
      </c>
      <c r="D804" s="121">
        <v>22000</v>
      </c>
      <c r="E804" s="135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  <c r="EB804" s="13"/>
      <c r="EC804" s="13"/>
      <c r="ED804" s="13"/>
      <c r="EE804" s="13"/>
      <c r="EF804" s="13"/>
      <c r="EG804" s="13"/>
      <c r="EH804" s="13"/>
      <c r="EI804" s="13"/>
      <c r="EJ804" s="13"/>
      <c r="EK804" s="13"/>
      <c r="EL804" s="13"/>
      <c r="EM804" s="13"/>
      <c r="EN804" s="13"/>
      <c r="EO804" s="13"/>
      <c r="EP804" s="13"/>
      <c r="EQ804" s="13"/>
      <c r="ER804" s="13"/>
      <c r="ES804" s="13"/>
      <c r="ET804" s="13"/>
      <c r="EU804" s="13"/>
      <c r="EV804" s="13"/>
      <c r="EW804" s="13"/>
      <c r="EX804" s="13"/>
      <c r="EY804" s="13"/>
      <c r="EZ804" s="13"/>
      <c r="FA804" s="13"/>
      <c r="FB804" s="13"/>
      <c r="FC804" s="13"/>
      <c r="FD804" s="13"/>
      <c r="FE804" s="13"/>
      <c r="FF804" s="13"/>
      <c r="FG804" s="13"/>
      <c r="FH804" s="13"/>
      <c r="FI804" s="13"/>
      <c r="FJ804" s="13"/>
      <c r="FK804" s="13"/>
      <c r="FL804" s="13"/>
      <c r="FM804" s="13"/>
      <c r="FN804" s="13"/>
      <c r="FO804" s="13"/>
      <c r="FP804" s="13"/>
      <c r="FQ804" s="13"/>
      <c r="FR804" s="13"/>
      <c r="FS804" s="13"/>
      <c r="FT804" s="13"/>
      <c r="FU804" s="13"/>
      <c r="FV804" s="13"/>
      <c r="FW804" s="13"/>
      <c r="FX804" s="13"/>
      <c r="FY804" s="13"/>
      <c r="FZ804" s="13"/>
      <c r="GA804" s="13"/>
      <c r="GB804" s="13"/>
      <c r="GC804" s="13"/>
      <c r="GD804" s="13"/>
      <c r="GE804" s="13"/>
      <c r="GF804" s="13"/>
      <c r="GG804" s="13"/>
      <c r="GH804" s="13"/>
      <c r="GI804" s="13"/>
      <c r="GJ804" s="13"/>
      <c r="GK804" s="13"/>
      <c r="GL804" s="13"/>
      <c r="GM804" s="13"/>
      <c r="GN804" s="13"/>
      <c r="GO804" s="13"/>
      <c r="GP804" s="13"/>
      <c r="GQ804" s="13"/>
      <c r="GR804" s="13"/>
      <c r="GS804" s="13"/>
      <c r="GT804" s="13"/>
      <c r="GU804" s="13"/>
      <c r="GV804" s="13"/>
      <c r="GW804" s="13"/>
      <c r="GX804" s="13"/>
      <c r="GY804" s="13"/>
      <c r="GZ804" s="13"/>
      <c r="HA804" s="13"/>
      <c r="HB804" s="13"/>
      <c r="HC804" s="13"/>
      <c r="HD804" s="13"/>
      <c r="HE804" s="13"/>
      <c r="HF804" s="13"/>
      <c r="HG804" s="13"/>
      <c r="HH804" s="13"/>
      <c r="HI804" s="13"/>
      <c r="HJ804" s="13"/>
      <c r="HK804" s="13"/>
      <c r="HL804" s="13"/>
      <c r="HM804" s="13"/>
      <c r="HN804" s="13"/>
      <c r="HO804" s="13"/>
      <c r="HP804" s="13"/>
      <c r="HQ804" s="13"/>
      <c r="HR804" s="13"/>
      <c r="HS804" s="13"/>
      <c r="HT804" s="13"/>
      <c r="HU804" s="13"/>
      <c r="HV804" s="13"/>
      <c r="HW804" s="13"/>
      <c r="HX804" s="13"/>
      <c r="HY804" s="13"/>
      <c r="HZ804" s="13"/>
      <c r="IA804" s="13"/>
      <c r="IB804" s="13"/>
      <c r="IC804" s="13"/>
      <c r="ID804" s="13"/>
      <c r="IE804" s="13"/>
      <c r="IF804" s="13"/>
      <c r="IG804" s="13"/>
      <c r="IH804" s="13"/>
      <c r="II804" s="13"/>
      <c r="IJ804" s="13"/>
      <c r="IK804" s="13"/>
      <c r="IL804" s="13"/>
      <c r="IM804" s="13"/>
    </row>
    <row r="805" spans="1:247" s="144" customFormat="1" ht="14.25" customHeight="1">
      <c r="A805" s="23" t="s">
        <v>188</v>
      </c>
      <c r="B805" s="1" t="str">
        <f>VLOOKUP($A$2:$A$870,'[1]Sheet1'!$A$1:$B$2000,2,FALSE)</f>
        <v>58630P</v>
      </c>
      <c r="C805" s="24" t="s">
        <v>189</v>
      </c>
      <c r="D805" s="121">
        <v>64000</v>
      </c>
      <c r="E805" s="135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13"/>
      <c r="EI805" s="13"/>
      <c r="EJ805" s="13"/>
      <c r="EK805" s="13"/>
      <c r="EL805" s="13"/>
      <c r="EM805" s="13"/>
      <c r="EN805" s="13"/>
      <c r="EO805" s="13"/>
      <c r="EP805" s="13"/>
      <c r="EQ805" s="13"/>
      <c r="ER805" s="13"/>
      <c r="ES805" s="13"/>
      <c r="ET805" s="13"/>
      <c r="EU805" s="13"/>
      <c r="EV805" s="13"/>
      <c r="EW805" s="13"/>
      <c r="EX805" s="13"/>
      <c r="EY805" s="13"/>
      <c r="EZ805" s="13"/>
      <c r="FA805" s="13"/>
      <c r="FB805" s="13"/>
      <c r="FC805" s="13"/>
      <c r="FD805" s="13"/>
      <c r="FE805" s="13"/>
      <c r="FF805" s="13"/>
      <c r="FG805" s="13"/>
      <c r="FH805" s="13"/>
      <c r="FI805" s="13"/>
      <c r="FJ805" s="13"/>
      <c r="FK805" s="13"/>
      <c r="FL805" s="13"/>
      <c r="FM805" s="13"/>
      <c r="FN805" s="13"/>
      <c r="FO805" s="13"/>
      <c r="FP805" s="13"/>
      <c r="FQ805" s="13"/>
      <c r="FR805" s="13"/>
      <c r="FS805" s="13"/>
      <c r="FT805" s="13"/>
      <c r="FU805" s="13"/>
      <c r="FV805" s="13"/>
      <c r="FW805" s="13"/>
      <c r="FX805" s="13"/>
      <c r="FY805" s="13"/>
      <c r="FZ805" s="13"/>
      <c r="GA805" s="13"/>
      <c r="GB805" s="13"/>
      <c r="GC805" s="13"/>
      <c r="GD805" s="13"/>
      <c r="GE805" s="13"/>
      <c r="GF805" s="13"/>
      <c r="GG805" s="13"/>
      <c r="GH805" s="13"/>
      <c r="GI805" s="13"/>
      <c r="GJ805" s="13"/>
      <c r="GK805" s="13"/>
      <c r="GL805" s="13"/>
      <c r="GM805" s="13"/>
      <c r="GN805" s="13"/>
      <c r="GO805" s="13"/>
      <c r="GP805" s="13"/>
      <c r="GQ805" s="13"/>
      <c r="GR805" s="13"/>
      <c r="GS805" s="13"/>
      <c r="GT805" s="13"/>
      <c r="GU805" s="13"/>
      <c r="GV805" s="13"/>
      <c r="GW805" s="13"/>
      <c r="GX805" s="13"/>
      <c r="GY805" s="13"/>
      <c r="GZ805" s="13"/>
      <c r="HA805" s="13"/>
      <c r="HB805" s="13"/>
      <c r="HC805" s="13"/>
      <c r="HD805" s="13"/>
      <c r="HE805" s="13"/>
      <c r="HF805" s="13"/>
      <c r="HG805" s="13"/>
      <c r="HH805" s="13"/>
      <c r="HI805" s="13"/>
      <c r="HJ805" s="13"/>
      <c r="HK805" s="13"/>
      <c r="HL805" s="13"/>
      <c r="HM805" s="13"/>
      <c r="HN805" s="13"/>
      <c r="HO805" s="13"/>
      <c r="HP805" s="13"/>
      <c r="HQ805" s="13"/>
      <c r="HR805" s="13"/>
      <c r="HS805" s="13"/>
      <c r="HT805" s="13"/>
      <c r="HU805" s="13"/>
      <c r="HV805" s="13"/>
      <c r="HW805" s="13"/>
      <c r="HX805" s="13"/>
      <c r="HY805" s="13"/>
      <c r="HZ805" s="13"/>
      <c r="IA805" s="13"/>
      <c r="IB805" s="13"/>
      <c r="IC805" s="13"/>
      <c r="ID805" s="13"/>
      <c r="IE805" s="13"/>
      <c r="IF805" s="13"/>
      <c r="IG805" s="13"/>
      <c r="IH805" s="13"/>
      <c r="II805" s="13"/>
      <c r="IJ805" s="13"/>
      <c r="IK805" s="13"/>
      <c r="IL805" s="13"/>
      <c r="IM805" s="13"/>
    </row>
    <row r="806" spans="1:247" s="142" customFormat="1" ht="14.25" customHeight="1">
      <c r="A806" s="23" t="s">
        <v>184</v>
      </c>
      <c r="B806" s="1" t="str">
        <f>VLOOKUP($A$2:$A$870,'[1]Sheet1'!$A$1:$B$2000,2,FALSE)</f>
        <v>58628P</v>
      </c>
      <c r="C806" s="24" t="s">
        <v>185</v>
      </c>
      <c r="D806" s="121">
        <v>33000</v>
      </c>
      <c r="E806" s="135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  <c r="EB806" s="13"/>
      <c r="EC806" s="13"/>
      <c r="ED806" s="13"/>
      <c r="EE806" s="13"/>
      <c r="EF806" s="13"/>
      <c r="EG806" s="13"/>
      <c r="EH806" s="13"/>
      <c r="EI806" s="13"/>
      <c r="EJ806" s="13"/>
      <c r="EK806" s="13"/>
      <c r="EL806" s="13"/>
      <c r="EM806" s="13"/>
      <c r="EN806" s="13"/>
      <c r="EO806" s="13"/>
      <c r="EP806" s="13"/>
      <c r="EQ806" s="13"/>
      <c r="ER806" s="13"/>
      <c r="ES806" s="13"/>
      <c r="ET806" s="13"/>
      <c r="EU806" s="13"/>
      <c r="EV806" s="13"/>
      <c r="EW806" s="13"/>
      <c r="EX806" s="13"/>
      <c r="EY806" s="13"/>
      <c r="EZ806" s="13"/>
      <c r="FA806" s="13"/>
      <c r="FB806" s="13"/>
      <c r="FC806" s="13"/>
      <c r="FD806" s="13"/>
      <c r="FE806" s="13"/>
      <c r="FF806" s="13"/>
      <c r="FG806" s="13"/>
      <c r="FH806" s="13"/>
      <c r="FI806" s="13"/>
      <c r="FJ806" s="13"/>
      <c r="FK806" s="13"/>
      <c r="FL806" s="13"/>
      <c r="FM806" s="13"/>
      <c r="FN806" s="13"/>
      <c r="FO806" s="13"/>
      <c r="FP806" s="13"/>
      <c r="FQ806" s="13"/>
      <c r="FR806" s="13"/>
      <c r="FS806" s="13"/>
      <c r="FT806" s="13"/>
      <c r="FU806" s="13"/>
      <c r="FV806" s="13"/>
      <c r="FW806" s="13"/>
      <c r="FX806" s="13"/>
      <c r="FY806" s="13"/>
      <c r="FZ806" s="13"/>
      <c r="GA806" s="13"/>
      <c r="GB806" s="13"/>
      <c r="GC806" s="13"/>
      <c r="GD806" s="13"/>
      <c r="GE806" s="13"/>
      <c r="GF806" s="13"/>
      <c r="GG806" s="13"/>
      <c r="GH806" s="13"/>
      <c r="GI806" s="13"/>
      <c r="GJ806" s="13"/>
      <c r="GK806" s="13"/>
      <c r="GL806" s="13"/>
      <c r="GM806" s="13"/>
      <c r="GN806" s="13"/>
      <c r="GO806" s="13"/>
      <c r="GP806" s="13"/>
      <c r="GQ806" s="13"/>
      <c r="GR806" s="13"/>
      <c r="GS806" s="13"/>
      <c r="GT806" s="13"/>
      <c r="GU806" s="13"/>
      <c r="GV806" s="13"/>
      <c r="GW806" s="13"/>
      <c r="GX806" s="13"/>
      <c r="GY806" s="13"/>
      <c r="GZ806" s="13"/>
      <c r="HA806" s="13"/>
      <c r="HB806" s="13"/>
      <c r="HC806" s="13"/>
      <c r="HD806" s="13"/>
      <c r="HE806" s="13"/>
      <c r="HF806" s="13"/>
      <c r="HG806" s="13"/>
      <c r="HH806" s="13"/>
      <c r="HI806" s="13"/>
      <c r="HJ806" s="13"/>
      <c r="HK806" s="13"/>
      <c r="HL806" s="13"/>
      <c r="HM806" s="13"/>
      <c r="HN806" s="13"/>
      <c r="HO806" s="13"/>
      <c r="HP806" s="13"/>
      <c r="HQ806" s="13"/>
      <c r="HR806" s="13"/>
      <c r="HS806" s="13"/>
      <c r="HT806" s="13"/>
      <c r="HU806" s="13"/>
      <c r="HV806" s="13"/>
      <c r="HW806" s="13"/>
      <c r="HX806" s="13"/>
      <c r="HY806" s="13"/>
      <c r="HZ806" s="13"/>
      <c r="IA806" s="13"/>
      <c r="IB806" s="13"/>
      <c r="IC806" s="13"/>
      <c r="ID806" s="13"/>
      <c r="IE806" s="13"/>
      <c r="IF806" s="13"/>
      <c r="IG806" s="13"/>
      <c r="IH806" s="13"/>
      <c r="II806" s="13"/>
      <c r="IJ806" s="13"/>
      <c r="IK806" s="13"/>
      <c r="IL806" s="13"/>
      <c r="IM806" s="13"/>
    </row>
    <row r="807" spans="1:247" s="144" customFormat="1" ht="14.25" customHeight="1">
      <c r="A807" s="23" t="s">
        <v>190</v>
      </c>
      <c r="B807" s="1" t="str">
        <f>VLOOKUP($A$2:$A$870,'[1]Sheet1'!$A$1:$B$2000,2,FALSE)</f>
        <v>58631P</v>
      </c>
      <c r="C807" s="24" t="s">
        <v>191</v>
      </c>
      <c r="D807" s="121">
        <v>79000</v>
      </c>
      <c r="E807" s="135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  <c r="EB807" s="13"/>
      <c r="EC807" s="13"/>
      <c r="ED807" s="13"/>
      <c r="EE807" s="13"/>
      <c r="EF807" s="13"/>
      <c r="EG807" s="13"/>
      <c r="EH807" s="13"/>
      <c r="EI807" s="13"/>
      <c r="EJ807" s="13"/>
      <c r="EK807" s="13"/>
      <c r="EL807" s="13"/>
      <c r="EM807" s="13"/>
      <c r="EN807" s="13"/>
      <c r="EO807" s="13"/>
      <c r="EP807" s="13"/>
      <c r="EQ807" s="13"/>
      <c r="ER807" s="13"/>
      <c r="ES807" s="13"/>
      <c r="ET807" s="13"/>
      <c r="EU807" s="13"/>
      <c r="EV807" s="13"/>
      <c r="EW807" s="13"/>
      <c r="EX807" s="13"/>
      <c r="EY807" s="13"/>
      <c r="EZ807" s="13"/>
      <c r="FA807" s="13"/>
      <c r="FB807" s="13"/>
      <c r="FC807" s="13"/>
      <c r="FD807" s="13"/>
      <c r="FE807" s="13"/>
      <c r="FF807" s="13"/>
      <c r="FG807" s="13"/>
      <c r="FH807" s="13"/>
      <c r="FI807" s="13"/>
      <c r="FJ807" s="13"/>
      <c r="FK807" s="13"/>
      <c r="FL807" s="13"/>
      <c r="FM807" s="13"/>
      <c r="FN807" s="13"/>
      <c r="FO807" s="13"/>
      <c r="FP807" s="13"/>
      <c r="FQ807" s="13"/>
      <c r="FR807" s="13"/>
      <c r="FS807" s="13"/>
      <c r="FT807" s="13"/>
      <c r="FU807" s="13"/>
      <c r="FV807" s="13"/>
      <c r="FW807" s="13"/>
      <c r="FX807" s="13"/>
      <c r="FY807" s="13"/>
      <c r="FZ807" s="13"/>
      <c r="GA807" s="13"/>
      <c r="GB807" s="13"/>
      <c r="GC807" s="13"/>
      <c r="GD807" s="13"/>
      <c r="GE807" s="13"/>
      <c r="GF807" s="13"/>
      <c r="GG807" s="13"/>
      <c r="GH807" s="13"/>
      <c r="GI807" s="13"/>
      <c r="GJ807" s="13"/>
      <c r="GK807" s="13"/>
      <c r="GL807" s="13"/>
      <c r="GM807" s="13"/>
      <c r="GN807" s="13"/>
      <c r="GO807" s="13"/>
      <c r="GP807" s="13"/>
      <c r="GQ807" s="13"/>
      <c r="GR807" s="13"/>
      <c r="GS807" s="13"/>
      <c r="GT807" s="13"/>
      <c r="GU807" s="13"/>
      <c r="GV807" s="13"/>
      <c r="GW807" s="13"/>
      <c r="GX807" s="13"/>
      <c r="GY807" s="13"/>
      <c r="GZ807" s="13"/>
      <c r="HA807" s="13"/>
      <c r="HB807" s="13"/>
      <c r="HC807" s="13"/>
      <c r="HD807" s="13"/>
      <c r="HE807" s="13"/>
      <c r="HF807" s="13"/>
      <c r="HG807" s="13"/>
      <c r="HH807" s="13"/>
      <c r="HI807" s="13"/>
      <c r="HJ807" s="13"/>
      <c r="HK807" s="13"/>
      <c r="HL807" s="13"/>
      <c r="HM807" s="13"/>
      <c r="HN807" s="13"/>
      <c r="HO807" s="13"/>
      <c r="HP807" s="13"/>
      <c r="HQ807" s="13"/>
      <c r="HR807" s="13"/>
      <c r="HS807" s="13"/>
      <c r="HT807" s="13"/>
      <c r="HU807" s="13"/>
      <c r="HV807" s="13"/>
      <c r="HW807" s="13"/>
      <c r="HX807" s="13"/>
      <c r="HY807" s="13"/>
      <c r="HZ807" s="13"/>
      <c r="IA807" s="13"/>
      <c r="IB807" s="13"/>
      <c r="IC807" s="13"/>
      <c r="ID807" s="13"/>
      <c r="IE807" s="13"/>
      <c r="IF807" s="13"/>
      <c r="IG807" s="13"/>
      <c r="IH807" s="13"/>
      <c r="II807" s="13"/>
      <c r="IJ807" s="13"/>
      <c r="IK807" s="13"/>
      <c r="IL807" s="13"/>
      <c r="IM807" s="13"/>
    </row>
    <row r="808" spans="1:247" s="144" customFormat="1" ht="14.25" customHeight="1">
      <c r="A808" s="23" t="s">
        <v>186</v>
      </c>
      <c r="B808" s="1" t="str">
        <f>VLOOKUP($A$2:$A$870,'[1]Sheet1'!$A$1:$B$2000,2,FALSE)</f>
        <v>58629P</v>
      </c>
      <c r="C808" s="24" t="s">
        <v>187</v>
      </c>
      <c r="D808" s="121">
        <v>46000</v>
      </c>
      <c r="E808" s="135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  <c r="EB808" s="13"/>
      <c r="EC808" s="13"/>
      <c r="ED808" s="13"/>
      <c r="EE808" s="13"/>
      <c r="EF808" s="13"/>
      <c r="EG808" s="13"/>
      <c r="EH808" s="13"/>
      <c r="EI808" s="13"/>
      <c r="EJ808" s="13"/>
      <c r="EK808" s="13"/>
      <c r="EL808" s="13"/>
      <c r="EM808" s="13"/>
      <c r="EN808" s="13"/>
      <c r="EO808" s="13"/>
      <c r="EP808" s="13"/>
      <c r="EQ808" s="13"/>
      <c r="ER808" s="13"/>
      <c r="ES808" s="13"/>
      <c r="ET808" s="13"/>
      <c r="EU808" s="13"/>
      <c r="EV808" s="13"/>
      <c r="EW808" s="13"/>
      <c r="EX808" s="13"/>
      <c r="EY808" s="13"/>
      <c r="EZ808" s="13"/>
      <c r="FA808" s="13"/>
      <c r="FB808" s="13"/>
      <c r="FC808" s="13"/>
      <c r="FD808" s="13"/>
      <c r="FE808" s="13"/>
      <c r="FF808" s="13"/>
      <c r="FG808" s="13"/>
      <c r="FH808" s="13"/>
      <c r="FI808" s="13"/>
      <c r="FJ808" s="13"/>
      <c r="FK808" s="13"/>
      <c r="FL808" s="13"/>
      <c r="FM808" s="13"/>
      <c r="FN808" s="13"/>
      <c r="FO808" s="13"/>
      <c r="FP808" s="13"/>
      <c r="FQ808" s="13"/>
      <c r="FR808" s="13"/>
      <c r="FS808" s="13"/>
      <c r="FT808" s="13"/>
      <c r="FU808" s="13"/>
      <c r="FV808" s="13"/>
      <c r="FW808" s="13"/>
      <c r="FX808" s="13"/>
      <c r="FY808" s="13"/>
      <c r="FZ808" s="13"/>
      <c r="GA808" s="13"/>
      <c r="GB808" s="13"/>
      <c r="GC808" s="13"/>
      <c r="GD808" s="13"/>
      <c r="GE808" s="13"/>
      <c r="GF808" s="13"/>
      <c r="GG808" s="13"/>
      <c r="GH808" s="13"/>
      <c r="GI808" s="13"/>
      <c r="GJ808" s="13"/>
      <c r="GK808" s="13"/>
      <c r="GL808" s="13"/>
      <c r="GM808" s="13"/>
      <c r="GN808" s="13"/>
      <c r="GO808" s="13"/>
      <c r="GP808" s="13"/>
      <c r="GQ808" s="13"/>
      <c r="GR808" s="13"/>
      <c r="GS808" s="13"/>
      <c r="GT808" s="13"/>
      <c r="GU808" s="13"/>
      <c r="GV808" s="13"/>
      <c r="GW808" s="13"/>
      <c r="GX808" s="13"/>
      <c r="GY808" s="13"/>
      <c r="GZ808" s="13"/>
      <c r="HA808" s="13"/>
      <c r="HB808" s="13"/>
      <c r="HC808" s="13"/>
      <c r="HD808" s="13"/>
      <c r="HE808" s="13"/>
      <c r="HF808" s="13"/>
      <c r="HG808" s="13"/>
      <c r="HH808" s="13"/>
      <c r="HI808" s="13"/>
      <c r="HJ808" s="13"/>
      <c r="HK808" s="13"/>
      <c r="HL808" s="13"/>
      <c r="HM808" s="13"/>
      <c r="HN808" s="13"/>
      <c r="HO808" s="13"/>
      <c r="HP808" s="13"/>
      <c r="HQ808" s="13"/>
      <c r="HR808" s="13"/>
      <c r="HS808" s="13"/>
      <c r="HT808" s="13"/>
      <c r="HU808" s="13"/>
      <c r="HV808" s="13"/>
      <c r="HW808" s="13"/>
      <c r="HX808" s="13"/>
      <c r="HY808" s="13"/>
      <c r="HZ808" s="13"/>
      <c r="IA808" s="13"/>
      <c r="IB808" s="13"/>
      <c r="IC808" s="13"/>
      <c r="ID808" s="13"/>
      <c r="IE808" s="13"/>
      <c r="IF808" s="13"/>
      <c r="IG808" s="13"/>
      <c r="IH808" s="13"/>
      <c r="II808" s="13"/>
      <c r="IJ808" s="13"/>
      <c r="IK808" s="13"/>
      <c r="IL808" s="13"/>
      <c r="IM808" s="13"/>
    </row>
    <row r="809" spans="1:247" s="142" customFormat="1" ht="14.25" customHeight="1">
      <c r="A809" s="23" t="s">
        <v>196</v>
      </c>
      <c r="B809" s="1" t="str">
        <f>VLOOKUP($A$2:$A$870,'[1]Sheet1'!$A$1:$B$2000,2,FALSE)</f>
        <v>58634P</v>
      </c>
      <c r="C809" s="24" t="s">
        <v>197</v>
      </c>
      <c r="D809" s="121">
        <v>79000</v>
      </c>
      <c r="E809" s="135" t="s">
        <v>198</v>
      </c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  <c r="EB809" s="13"/>
      <c r="EC809" s="13"/>
      <c r="ED809" s="13"/>
      <c r="EE809" s="13"/>
      <c r="EF809" s="13"/>
      <c r="EG809" s="13"/>
      <c r="EH809" s="13"/>
      <c r="EI809" s="13"/>
      <c r="EJ809" s="13"/>
      <c r="EK809" s="13"/>
      <c r="EL809" s="13"/>
      <c r="EM809" s="13"/>
      <c r="EN809" s="13"/>
      <c r="EO809" s="13"/>
      <c r="EP809" s="13"/>
      <c r="EQ809" s="13"/>
      <c r="ER809" s="13"/>
      <c r="ES809" s="13"/>
      <c r="ET809" s="13"/>
      <c r="EU809" s="13"/>
      <c r="EV809" s="13"/>
      <c r="EW809" s="13"/>
      <c r="EX809" s="13"/>
      <c r="EY809" s="13"/>
      <c r="EZ809" s="13"/>
      <c r="FA809" s="13"/>
      <c r="FB809" s="13"/>
      <c r="FC809" s="13"/>
      <c r="FD809" s="13"/>
      <c r="FE809" s="13"/>
      <c r="FF809" s="13"/>
      <c r="FG809" s="13"/>
      <c r="FH809" s="13"/>
      <c r="FI809" s="13"/>
      <c r="FJ809" s="13"/>
      <c r="FK809" s="13"/>
      <c r="FL809" s="13"/>
      <c r="FM809" s="13"/>
      <c r="FN809" s="13"/>
      <c r="FO809" s="13"/>
      <c r="FP809" s="13"/>
      <c r="FQ809" s="13"/>
      <c r="FR809" s="13"/>
      <c r="FS809" s="13"/>
      <c r="FT809" s="13"/>
      <c r="FU809" s="13"/>
      <c r="FV809" s="13"/>
      <c r="FW809" s="13"/>
      <c r="FX809" s="13"/>
      <c r="FY809" s="13"/>
      <c r="FZ809" s="13"/>
      <c r="GA809" s="13"/>
      <c r="GB809" s="13"/>
      <c r="GC809" s="13"/>
      <c r="GD809" s="13"/>
      <c r="GE809" s="13"/>
      <c r="GF809" s="13"/>
      <c r="GG809" s="13"/>
      <c r="GH809" s="13"/>
      <c r="GI809" s="13"/>
      <c r="GJ809" s="13"/>
      <c r="GK809" s="13"/>
      <c r="GL809" s="13"/>
      <c r="GM809" s="13"/>
      <c r="GN809" s="13"/>
      <c r="GO809" s="13"/>
      <c r="GP809" s="13"/>
      <c r="GQ809" s="13"/>
      <c r="GR809" s="13"/>
      <c r="GS809" s="13"/>
      <c r="GT809" s="13"/>
      <c r="GU809" s="13"/>
      <c r="GV809" s="13"/>
      <c r="GW809" s="13"/>
      <c r="GX809" s="13"/>
      <c r="GY809" s="13"/>
      <c r="GZ809" s="13"/>
      <c r="HA809" s="13"/>
      <c r="HB809" s="13"/>
      <c r="HC809" s="13"/>
      <c r="HD809" s="13"/>
      <c r="HE809" s="13"/>
      <c r="HF809" s="13"/>
      <c r="HG809" s="13"/>
      <c r="HH809" s="13"/>
      <c r="HI809" s="13"/>
      <c r="HJ809" s="13"/>
      <c r="HK809" s="13"/>
      <c r="HL809" s="13"/>
      <c r="HM809" s="13"/>
      <c r="HN809" s="13"/>
      <c r="HO809" s="13"/>
      <c r="HP809" s="13"/>
      <c r="HQ809" s="13"/>
      <c r="HR809" s="13"/>
      <c r="HS809" s="13"/>
      <c r="HT809" s="13"/>
      <c r="HU809" s="13"/>
      <c r="HV809" s="13"/>
      <c r="HW809" s="13"/>
      <c r="HX809" s="13"/>
      <c r="HY809" s="13"/>
      <c r="HZ809" s="13"/>
      <c r="IA809" s="13"/>
      <c r="IB809" s="13"/>
      <c r="IC809" s="13"/>
      <c r="ID809" s="13"/>
      <c r="IE809" s="13"/>
      <c r="IF809" s="13"/>
      <c r="IG809" s="13"/>
      <c r="IH809" s="13"/>
      <c r="II809" s="13"/>
      <c r="IJ809" s="13"/>
      <c r="IK809" s="13"/>
      <c r="IL809" s="13"/>
      <c r="IM809" s="13"/>
    </row>
    <row r="810" spans="1:247" s="144" customFormat="1" ht="14.25" customHeight="1">
      <c r="A810" s="23" t="s">
        <v>192</v>
      </c>
      <c r="B810" s="1" t="str">
        <f>VLOOKUP($A$2:$A$870,'[1]Sheet1'!$A$1:$B$2000,2,FALSE)</f>
        <v>58632P</v>
      </c>
      <c r="C810" s="24" t="s">
        <v>193</v>
      </c>
      <c r="D810" s="121">
        <v>44000</v>
      </c>
      <c r="E810" s="135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  <c r="EK810" s="13"/>
      <c r="EL810" s="13"/>
      <c r="EM810" s="13"/>
      <c r="EN810" s="13"/>
      <c r="EO810" s="13"/>
      <c r="EP810" s="13"/>
      <c r="EQ810" s="13"/>
      <c r="ER810" s="13"/>
      <c r="ES810" s="13"/>
      <c r="ET810" s="13"/>
      <c r="EU810" s="13"/>
      <c r="EV810" s="13"/>
      <c r="EW810" s="13"/>
      <c r="EX810" s="13"/>
      <c r="EY810" s="13"/>
      <c r="EZ810" s="13"/>
      <c r="FA810" s="13"/>
      <c r="FB810" s="13"/>
      <c r="FC810" s="13"/>
      <c r="FD810" s="13"/>
      <c r="FE810" s="13"/>
      <c r="FF810" s="13"/>
      <c r="FG810" s="13"/>
      <c r="FH810" s="13"/>
      <c r="FI810" s="13"/>
      <c r="FJ810" s="13"/>
      <c r="FK810" s="13"/>
      <c r="FL810" s="13"/>
      <c r="FM810" s="13"/>
      <c r="FN810" s="13"/>
      <c r="FO810" s="13"/>
      <c r="FP810" s="13"/>
      <c r="FQ810" s="13"/>
      <c r="FR810" s="13"/>
      <c r="FS810" s="13"/>
      <c r="FT810" s="13"/>
      <c r="FU810" s="13"/>
      <c r="FV810" s="13"/>
      <c r="FW810" s="13"/>
      <c r="FX810" s="13"/>
      <c r="FY810" s="13"/>
      <c r="FZ810" s="13"/>
      <c r="GA810" s="13"/>
      <c r="GB810" s="13"/>
      <c r="GC810" s="13"/>
      <c r="GD810" s="13"/>
      <c r="GE810" s="13"/>
      <c r="GF810" s="13"/>
      <c r="GG810" s="13"/>
      <c r="GH810" s="13"/>
      <c r="GI810" s="13"/>
      <c r="GJ810" s="13"/>
      <c r="GK810" s="13"/>
      <c r="GL810" s="13"/>
      <c r="GM810" s="13"/>
      <c r="GN810" s="13"/>
      <c r="GO810" s="13"/>
      <c r="GP810" s="13"/>
      <c r="GQ810" s="13"/>
      <c r="GR810" s="13"/>
      <c r="GS810" s="13"/>
      <c r="GT810" s="13"/>
      <c r="GU810" s="13"/>
      <c r="GV810" s="13"/>
      <c r="GW810" s="13"/>
      <c r="GX810" s="13"/>
      <c r="GY810" s="13"/>
      <c r="GZ810" s="13"/>
      <c r="HA810" s="13"/>
      <c r="HB810" s="13"/>
      <c r="HC810" s="13"/>
      <c r="HD810" s="13"/>
      <c r="HE810" s="13"/>
      <c r="HF810" s="13"/>
      <c r="HG810" s="13"/>
      <c r="HH810" s="13"/>
      <c r="HI810" s="13"/>
      <c r="HJ810" s="13"/>
      <c r="HK810" s="13"/>
      <c r="HL810" s="13"/>
      <c r="HM810" s="13"/>
      <c r="HN810" s="13"/>
      <c r="HO810" s="13"/>
      <c r="HP810" s="13"/>
      <c r="HQ810" s="13"/>
      <c r="HR810" s="13"/>
      <c r="HS810" s="13"/>
      <c r="HT810" s="13"/>
      <c r="HU810" s="13"/>
      <c r="HV810" s="13"/>
      <c r="HW810" s="13"/>
      <c r="HX810" s="13"/>
      <c r="HY810" s="13"/>
      <c r="HZ810" s="13"/>
      <c r="IA810" s="13"/>
      <c r="IB810" s="13"/>
      <c r="IC810" s="13"/>
      <c r="ID810" s="13"/>
      <c r="IE810" s="13"/>
      <c r="IF810" s="13"/>
      <c r="IG810" s="13"/>
      <c r="IH810" s="13"/>
      <c r="II810" s="13"/>
      <c r="IJ810" s="13"/>
      <c r="IK810" s="13"/>
      <c r="IL810" s="13"/>
      <c r="IM810" s="13"/>
    </row>
    <row r="811" spans="1:247" s="144" customFormat="1" ht="14.25" customHeight="1">
      <c r="A811" s="23" t="s">
        <v>199</v>
      </c>
      <c r="B811" s="1" t="str">
        <f>VLOOKUP($A$2:$A$870,'[1]Sheet1'!$A$1:$B$2000,2,FALSE)</f>
        <v>58635P</v>
      </c>
      <c r="C811" s="24" t="s">
        <v>200</v>
      </c>
      <c r="D811" s="121">
        <v>95000</v>
      </c>
      <c r="E811" s="135" t="s">
        <v>201</v>
      </c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  <c r="EK811" s="13"/>
      <c r="EL811" s="13"/>
      <c r="EM811" s="13"/>
      <c r="EN811" s="13"/>
      <c r="EO811" s="13"/>
      <c r="EP811" s="13"/>
      <c r="EQ811" s="13"/>
      <c r="ER811" s="13"/>
      <c r="ES811" s="13"/>
      <c r="ET811" s="13"/>
      <c r="EU811" s="13"/>
      <c r="EV811" s="13"/>
      <c r="EW811" s="13"/>
      <c r="EX811" s="13"/>
      <c r="EY811" s="13"/>
      <c r="EZ811" s="13"/>
      <c r="FA811" s="13"/>
      <c r="FB811" s="13"/>
      <c r="FC811" s="13"/>
      <c r="FD811" s="13"/>
      <c r="FE811" s="13"/>
      <c r="FF811" s="13"/>
      <c r="FG811" s="13"/>
      <c r="FH811" s="13"/>
      <c r="FI811" s="13"/>
      <c r="FJ811" s="13"/>
      <c r="FK811" s="13"/>
      <c r="FL811" s="13"/>
      <c r="FM811" s="13"/>
      <c r="FN811" s="13"/>
      <c r="FO811" s="13"/>
      <c r="FP811" s="13"/>
      <c r="FQ811" s="13"/>
      <c r="FR811" s="13"/>
      <c r="FS811" s="13"/>
      <c r="FT811" s="13"/>
      <c r="FU811" s="13"/>
      <c r="FV811" s="13"/>
      <c r="FW811" s="13"/>
      <c r="FX811" s="13"/>
      <c r="FY811" s="13"/>
      <c r="FZ811" s="13"/>
      <c r="GA811" s="13"/>
      <c r="GB811" s="13"/>
      <c r="GC811" s="13"/>
      <c r="GD811" s="13"/>
      <c r="GE811" s="13"/>
      <c r="GF811" s="13"/>
      <c r="GG811" s="13"/>
      <c r="GH811" s="13"/>
      <c r="GI811" s="13"/>
      <c r="GJ811" s="13"/>
      <c r="GK811" s="13"/>
      <c r="GL811" s="13"/>
      <c r="GM811" s="13"/>
      <c r="GN811" s="13"/>
      <c r="GO811" s="13"/>
      <c r="GP811" s="13"/>
      <c r="GQ811" s="13"/>
      <c r="GR811" s="13"/>
      <c r="GS811" s="13"/>
      <c r="GT811" s="13"/>
      <c r="GU811" s="13"/>
      <c r="GV811" s="13"/>
      <c r="GW811" s="13"/>
      <c r="GX811" s="13"/>
      <c r="GY811" s="13"/>
      <c r="GZ811" s="13"/>
      <c r="HA811" s="13"/>
      <c r="HB811" s="13"/>
      <c r="HC811" s="13"/>
      <c r="HD811" s="13"/>
      <c r="HE811" s="13"/>
      <c r="HF811" s="13"/>
      <c r="HG811" s="13"/>
      <c r="HH811" s="13"/>
      <c r="HI811" s="13"/>
      <c r="HJ811" s="13"/>
      <c r="HK811" s="13"/>
      <c r="HL811" s="13"/>
      <c r="HM811" s="13"/>
      <c r="HN811" s="13"/>
      <c r="HO811" s="13"/>
      <c r="HP811" s="13"/>
      <c r="HQ811" s="13"/>
      <c r="HR811" s="13"/>
      <c r="HS811" s="13"/>
      <c r="HT811" s="13"/>
      <c r="HU811" s="13"/>
      <c r="HV811" s="13"/>
      <c r="HW811" s="13"/>
      <c r="HX811" s="13"/>
      <c r="HY811" s="13"/>
      <c r="HZ811" s="13"/>
      <c r="IA811" s="13"/>
      <c r="IB811" s="13"/>
      <c r="IC811" s="13"/>
      <c r="ID811" s="13"/>
      <c r="IE811" s="13"/>
      <c r="IF811" s="13"/>
      <c r="IG811" s="13"/>
      <c r="IH811" s="13"/>
      <c r="II811" s="13"/>
      <c r="IJ811" s="13"/>
      <c r="IK811" s="13"/>
      <c r="IL811" s="13"/>
      <c r="IM811" s="13"/>
    </row>
    <row r="812" spans="1:247" s="144" customFormat="1" ht="14.25" customHeight="1">
      <c r="A812" s="23" t="s">
        <v>194</v>
      </c>
      <c r="B812" s="1" t="str">
        <f>VLOOKUP($A$2:$A$870,'[1]Sheet1'!$A$1:$B$2000,2,FALSE)</f>
        <v>58633P</v>
      </c>
      <c r="C812" s="24" t="s">
        <v>195</v>
      </c>
      <c r="D812" s="121">
        <v>60000</v>
      </c>
      <c r="E812" s="135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  <c r="EB812" s="13"/>
      <c r="EC812" s="13"/>
      <c r="ED812" s="13"/>
      <c r="EE812" s="13"/>
      <c r="EF812" s="13"/>
      <c r="EG812" s="13"/>
      <c r="EH812" s="13"/>
      <c r="EI812" s="13"/>
      <c r="EJ812" s="13"/>
      <c r="EK812" s="13"/>
      <c r="EL812" s="13"/>
      <c r="EM812" s="13"/>
      <c r="EN812" s="13"/>
      <c r="EO812" s="13"/>
      <c r="EP812" s="13"/>
      <c r="EQ812" s="13"/>
      <c r="ER812" s="13"/>
      <c r="ES812" s="13"/>
      <c r="ET812" s="13"/>
      <c r="EU812" s="13"/>
      <c r="EV812" s="13"/>
      <c r="EW812" s="13"/>
      <c r="EX812" s="13"/>
      <c r="EY812" s="13"/>
      <c r="EZ812" s="13"/>
      <c r="FA812" s="13"/>
      <c r="FB812" s="13"/>
      <c r="FC812" s="13"/>
      <c r="FD812" s="13"/>
      <c r="FE812" s="13"/>
      <c r="FF812" s="13"/>
      <c r="FG812" s="13"/>
      <c r="FH812" s="13"/>
      <c r="FI812" s="13"/>
      <c r="FJ812" s="13"/>
      <c r="FK812" s="13"/>
      <c r="FL812" s="13"/>
      <c r="FM812" s="13"/>
      <c r="FN812" s="13"/>
      <c r="FO812" s="13"/>
      <c r="FP812" s="13"/>
      <c r="FQ812" s="13"/>
      <c r="FR812" s="13"/>
      <c r="FS812" s="13"/>
      <c r="FT812" s="13"/>
      <c r="FU812" s="13"/>
      <c r="FV812" s="13"/>
      <c r="FW812" s="13"/>
      <c r="FX812" s="13"/>
      <c r="FY812" s="13"/>
      <c r="FZ812" s="13"/>
      <c r="GA812" s="13"/>
      <c r="GB812" s="13"/>
      <c r="GC812" s="13"/>
      <c r="GD812" s="13"/>
      <c r="GE812" s="13"/>
      <c r="GF812" s="13"/>
      <c r="GG812" s="13"/>
      <c r="GH812" s="13"/>
      <c r="GI812" s="13"/>
      <c r="GJ812" s="13"/>
      <c r="GK812" s="13"/>
      <c r="GL812" s="13"/>
      <c r="GM812" s="13"/>
      <c r="GN812" s="13"/>
      <c r="GO812" s="13"/>
      <c r="GP812" s="13"/>
      <c r="GQ812" s="13"/>
      <c r="GR812" s="13"/>
      <c r="GS812" s="13"/>
      <c r="GT812" s="13"/>
      <c r="GU812" s="13"/>
      <c r="GV812" s="13"/>
      <c r="GW812" s="13"/>
      <c r="GX812" s="13"/>
      <c r="GY812" s="13"/>
      <c r="GZ812" s="13"/>
      <c r="HA812" s="13"/>
      <c r="HB812" s="13"/>
      <c r="HC812" s="13"/>
      <c r="HD812" s="13"/>
      <c r="HE812" s="13"/>
      <c r="HF812" s="13"/>
      <c r="HG812" s="13"/>
      <c r="HH812" s="13"/>
      <c r="HI812" s="13"/>
      <c r="HJ812" s="13"/>
      <c r="HK812" s="13"/>
      <c r="HL812" s="13"/>
      <c r="HM812" s="13"/>
      <c r="HN812" s="13"/>
      <c r="HO812" s="13"/>
      <c r="HP812" s="13"/>
      <c r="HQ812" s="13"/>
      <c r="HR812" s="13"/>
      <c r="HS812" s="13"/>
      <c r="HT812" s="13"/>
      <c r="HU812" s="13"/>
      <c r="HV812" s="13"/>
      <c r="HW812" s="13"/>
      <c r="HX812" s="13"/>
      <c r="HY812" s="13"/>
      <c r="HZ812" s="13"/>
      <c r="IA812" s="13"/>
      <c r="IB812" s="13"/>
      <c r="IC812" s="13"/>
      <c r="ID812" s="13"/>
      <c r="IE812" s="13"/>
      <c r="IF812" s="13"/>
      <c r="IG812" s="13"/>
      <c r="IH812" s="13"/>
      <c r="II812" s="13"/>
      <c r="IJ812" s="13"/>
      <c r="IK812" s="13"/>
      <c r="IL812" s="13"/>
      <c r="IM812" s="13"/>
    </row>
    <row r="813" spans="1:247" s="144" customFormat="1" ht="14.25" customHeight="1">
      <c r="A813" s="23" t="s">
        <v>202</v>
      </c>
      <c r="B813" s="1" t="str">
        <f>VLOOKUP($A$2:$A$870,'[1]Sheet1'!$A$1:$B$2000,2,FALSE)</f>
        <v>58636P</v>
      </c>
      <c r="C813" s="24" t="s">
        <v>203</v>
      </c>
      <c r="D813" s="121">
        <v>110000</v>
      </c>
      <c r="E813" s="135" t="s">
        <v>198</v>
      </c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  <c r="EK813" s="13"/>
      <c r="EL813" s="13"/>
      <c r="EM813" s="13"/>
      <c r="EN813" s="13"/>
      <c r="EO813" s="13"/>
      <c r="EP813" s="13"/>
      <c r="EQ813" s="13"/>
      <c r="ER813" s="13"/>
      <c r="ES813" s="13"/>
      <c r="ET813" s="13"/>
      <c r="EU813" s="13"/>
      <c r="EV813" s="13"/>
      <c r="EW813" s="13"/>
      <c r="EX813" s="13"/>
      <c r="EY813" s="13"/>
      <c r="EZ813" s="13"/>
      <c r="FA813" s="13"/>
      <c r="FB813" s="13"/>
      <c r="FC813" s="13"/>
      <c r="FD813" s="13"/>
      <c r="FE813" s="13"/>
      <c r="FF813" s="13"/>
      <c r="FG813" s="13"/>
      <c r="FH813" s="13"/>
      <c r="FI813" s="13"/>
      <c r="FJ813" s="13"/>
      <c r="FK813" s="13"/>
      <c r="FL813" s="13"/>
      <c r="FM813" s="13"/>
      <c r="FN813" s="13"/>
      <c r="FO813" s="13"/>
      <c r="FP813" s="13"/>
      <c r="FQ813" s="13"/>
      <c r="FR813" s="13"/>
      <c r="FS813" s="13"/>
      <c r="FT813" s="13"/>
      <c r="FU813" s="13"/>
      <c r="FV813" s="13"/>
      <c r="FW813" s="13"/>
      <c r="FX813" s="13"/>
      <c r="FY813" s="13"/>
      <c r="FZ813" s="13"/>
      <c r="GA813" s="13"/>
      <c r="GB813" s="13"/>
      <c r="GC813" s="13"/>
      <c r="GD813" s="13"/>
      <c r="GE813" s="13"/>
      <c r="GF813" s="13"/>
      <c r="GG813" s="13"/>
      <c r="GH813" s="13"/>
      <c r="GI813" s="13"/>
      <c r="GJ813" s="13"/>
      <c r="GK813" s="13"/>
      <c r="GL813" s="13"/>
      <c r="GM813" s="13"/>
      <c r="GN813" s="13"/>
      <c r="GO813" s="13"/>
      <c r="GP813" s="13"/>
      <c r="GQ813" s="13"/>
      <c r="GR813" s="13"/>
      <c r="GS813" s="13"/>
      <c r="GT813" s="13"/>
      <c r="GU813" s="13"/>
      <c r="GV813" s="13"/>
      <c r="GW813" s="13"/>
      <c r="GX813" s="13"/>
      <c r="GY813" s="13"/>
      <c r="GZ813" s="13"/>
      <c r="HA813" s="13"/>
      <c r="HB813" s="13"/>
      <c r="HC813" s="13"/>
      <c r="HD813" s="13"/>
      <c r="HE813" s="13"/>
      <c r="HF813" s="13"/>
      <c r="HG813" s="13"/>
      <c r="HH813" s="13"/>
      <c r="HI813" s="13"/>
      <c r="HJ813" s="13"/>
      <c r="HK813" s="13"/>
      <c r="HL813" s="13"/>
      <c r="HM813" s="13"/>
      <c r="HN813" s="13"/>
      <c r="HO813" s="13"/>
      <c r="HP813" s="13"/>
      <c r="HQ813" s="13"/>
      <c r="HR813" s="13"/>
      <c r="HS813" s="13"/>
      <c r="HT813" s="13"/>
      <c r="HU813" s="13"/>
      <c r="HV813" s="13"/>
      <c r="HW813" s="13"/>
      <c r="HX813" s="13"/>
      <c r="HY813" s="13"/>
      <c r="HZ813" s="13"/>
      <c r="IA813" s="13"/>
      <c r="IB813" s="13"/>
      <c r="IC813" s="13"/>
      <c r="ID813" s="13"/>
      <c r="IE813" s="13"/>
      <c r="IF813" s="13"/>
      <c r="IG813" s="13"/>
      <c r="IH813" s="13"/>
      <c r="II813" s="13"/>
      <c r="IJ813" s="13"/>
      <c r="IK813" s="13"/>
      <c r="IL813" s="13"/>
      <c r="IM813" s="13"/>
    </row>
    <row r="814" spans="1:247" s="144" customFormat="1" ht="14.25" customHeight="1">
      <c r="A814" s="26" t="s">
        <v>204</v>
      </c>
      <c r="B814" s="1" t="str">
        <f>VLOOKUP($A$2:$A$870,'[1]Sheet1'!$A$1:$B$2000,2,FALSE)</f>
        <v>58637P</v>
      </c>
      <c r="C814" s="26" t="s">
        <v>205</v>
      </c>
      <c r="D814" s="16">
        <v>130000</v>
      </c>
      <c r="E814" s="135" t="s">
        <v>206</v>
      </c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  <c r="EB814" s="13"/>
      <c r="EC814" s="13"/>
      <c r="ED814" s="13"/>
      <c r="EE814" s="13"/>
      <c r="EF814" s="13"/>
      <c r="EG814" s="13"/>
      <c r="EH814" s="13"/>
      <c r="EI814" s="13"/>
      <c r="EJ814" s="13"/>
      <c r="EK814" s="13"/>
      <c r="EL814" s="13"/>
      <c r="EM814" s="13"/>
      <c r="EN814" s="13"/>
      <c r="EO814" s="13"/>
      <c r="EP814" s="13"/>
      <c r="EQ814" s="13"/>
      <c r="ER814" s="13"/>
      <c r="ES814" s="13"/>
      <c r="ET814" s="13"/>
      <c r="EU814" s="13"/>
      <c r="EV814" s="13"/>
      <c r="EW814" s="13"/>
      <c r="EX814" s="13"/>
      <c r="EY814" s="13"/>
      <c r="EZ814" s="13"/>
      <c r="FA814" s="13"/>
      <c r="FB814" s="13"/>
      <c r="FC814" s="13"/>
      <c r="FD814" s="13"/>
      <c r="FE814" s="13"/>
      <c r="FF814" s="13"/>
      <c r="FG814" s="13"/>
      <c r="FH814" s="13"/>
      <c r="FI814" s="13"/>
      <c r="FJ814" s="13"/>
      <c r="FK814" s="13"/>
      <c r="FL814" s="13"/>
      <c r="FM814" s="13"/>
      <c r="FN814" s="13"/>
      <c r="FO814" s="13"/>
      <c r="FP814" s="13"/>
      <c r="FQ814" s="13"/>
      <c r="FR814" s="13"/>
      <c r="FS814" s="13"/>
      <c r="FT814" s="13"/>
      <c r="FU814" s="13"/>
      <c r="FV814" s="13"/>
      <c r="FW814" s="13"/>
      <c r="FX814" s="13"/>
      <c r="FY814" s="13"/>
      <c r="FZ814" s="13"/>
      <c r="GA814" s="13"/>
      <c r="GB814" s="13"/>
      <c r="GC814" s="13"/>
      <c r="GD814" s="13"/>
      <c r="GE814" s="13"/>
      <c r="GF814" s="13"/>
      <c r="GG814" s="13"/>
      <c r="GH814" s="13"/>
      <c r="GI814" s="13"/>
      <c r="GJ814" s="13"/>
      <c r="GK814" s="13"/>
      <c r="GL814" s="13"/>
      <c r="GM814" s="13"/>
      <c r="GN814" s="13"/>
      <c r="GO814" s="13"/>
      <c r="GP814" s="13"/>
      <c r="GQ814" s="13"/>
      <c r="GR814" s="13"/>
      <c r="GS814" s="13"/>
      <c r="GT814" s="13"/>
      <c r="GU814" s="13"/>
      <c r="GV814" s="13"/>
      <c r="GW814" s="13"/>
      <c r="GX814" s="13"/>
      <c r="GY814" s="13"/>
      <c r="GZ814" s="13"/>
      <c r="HA814" s="13"/>
      <c r="HB814" s="13"/>
      <c r="HC814" s="13"/>
      <c r="HD814" s="13"/>
      <c r="HE814" s="13"/>
      <c r="HF814" s="13"/>
      <c r="HG814" s="13"/>
      <c r="HH814" s="13"/>
      <c r="HI814" s="13"/>
      <c r="HJ814" s="13"/>
      <c r="HK814" s="13"/>
      <c r="HL814" s="13"/>
      <c r="HM814" s="13"/>
      <c r="HN814" s="13"/>
      <c r="HO814" s="13"/>
      <c r="HP814" s="13"/>
      <c r="HQ814" s="13"/>
      <c r="HR814" s="13"/>
      <c r="HS814" s="13"/>
      <c r="HT814" s="13"/>
      <c r="HU814" s="13"/>
      <c r="HV814" s="13"/>
      <c r="HW814" s="13"/>
      <c r="HX814" s="13"/>
      <c r="HY814" s="13"/>
      <c r="HZ814" s="13"/>
      <c r="IA814" s="13"/>
      <c r="IB814" s="13"/>
      <c r="IC814" s="13"/>
      <c r="ID814" s="13"/>
      <c r="IE814" s="13"/>
      <c r="IF814" s="13"/>
      <c r="IG814" s="13"/>
      <c r="IH814" s="13"/>
      <c r="II814" s="13"/>
      <c r="IJ814" s="13"/>
      <c r="IK814" s="13"/>
      <c r="IL814" s="13"/>
      <c r="IM814" s="13"/>
    </row>
    <row r="815" spans="1:247" s="144" customFormat="1" ht="14.25" customHeight="1">
      <c r="A815" s="26" t="s">
        <v>937</v>
      </c>
      <c r="B815" s="1" t="str">
        <f>VLOOKUP($A$2:$A$870,'[1]Sheet1'!$A$1:$B$2000,2,FALSE)</f>
        <v>58258P</v>
      </c>
      <c r="C815" s="18" t="s">
        <v>938</v>
      </c>
      <c r="D815" s="50">
        <v>9600</v>
      </c>
      <c r="E815" s="135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  <c r="EB815" s="13"/>
      <c r="EC815" s="13"/>
      <c r="ED815" s="13"/>
      <c r="EE815" s="13"/>
      <c r="EF815" s="13"/>
      <c r="EG815" s="13"/>
      <c r="EH815" s="13"/>
      <c r="EI815" s="13"/>
      <c r="EJ815" s="13"/>
      <c r="EK815" s="13"/>
      <c r="EL815" s="13"/>
      <c r="EM815" s="13"/>
      <c r="EN815" s="13"/>
      <c r="EO815" s="13"/>
      <c r="EP815" s="13"/>
      <c r="EQ815" s="13"/>
      <c r="ER815" s="13"/>
      <c r="ES815" s="13"/>
      <c r="ET815" s="13"/>
      <c r="EU815" s="13"/>
      <c r="EV815" s="13"/>
      <c r="EW815" s="13"/>
      <c r="EX815" s="13"/>
      <c r="EY815" s="13"/>
      <c r="EZ815" s="13"/>
      <c r="FA815" s="13"/>
      <c r="FB815" s="13"/>
      <c r="FC815" s="13"/>
      <c r="FD815" s="13"/>
      <c r="FE815" s="13"/>
      <c r="FF815" s="13"/>
      <c r="FG815" s="13"/>
      <c r="FH815" s="13"/>
      <c r="FI815" s="13"/>
      <c r="FJ815" s="13"/>
      <c r="FK815" s="13"/>
      <c r="FL815" s="13"/>
      <c r="FM815" s="13"/>
      <c r="FN815" s="13"/>
      <c r="FO815" s="13"/>
      <c r="FP815" s="13"/>
      <c r="FQ815" s="13"/>
      <c r="FR815" s="13"/>
      <c r="FS815" s="13"/>
      <c r="FT815" s="13"/>
      <c r="FU815" s="13"/>
      <c r="FV815" s="13"/>
      <c r="FW815" s="13"/>
      <c r="FX815" s="13"/>
      <c r="FY815" s="13"/>
      <c r="FZ815" s="13"/>
      <c r="GA815" s="13"/>
      <c r="GB815" s="13"/>
      <c r="GC815" s="13"/>
      <c r="GD815" s="13"/>
      <c r="GE815" s="13"/>
      <c r="GF815" s="13"/>
      <c r="GG815" s="13"/>
      <c r="GH815" s="13"/>
      <c r="GI815" s="13"/>
      <c r="GJ815" s="13"/>
      <c r="GK815" s="13"/>
      <c r="GL815" s="13"/>
      <c r="GM815" s="13"/>
      <c r="GN815" s="13"/>
      <c r="GO815" s="13"/>
      <c r="GP815" s="13"/>
      <c r="GQ815" s="13"/>
      <c r="GR815" s="13"/>
      <c r="GS815" s="13"/>
      <c r="GT815" s="13"/>
      <c r="GU815" s="13"/>
      <c r="GV815" s="13"/>
      <c r="GW815" s="13"/>
      <c r="GX815" s="13"/>
      <c r="GY815" s="13"/>
      <c r="GZ815" s="13"/>
      <c r="HA815" s="13"/>
      <c r="HB815" s="13"/>
      <c r="HC815" s="13"/>
      <c r="HD815" s="13"/>
      <c r="HE815" s="13"/>
      <c r="HF815" s="13"/>
      <c r="HG815" s="13"/>
      <c r="HH815" s="13"/>
      <c r="HI815" s="13"/>
      <c r="HJ815" s="13"/>
      <c r="HK815" s="13"/>
      <c r="HL815" s="13"/>
      <c r="HM815" s="13"/>
      <c r="HN815" s="13"/>
      <c r="HO815" s="13"/>
      <c r="HP815" s="13"/>
      <c r="HQ815" s="13"/>
      <c r="HR815" s="13"/>
      <c r="HS815" s="13"/>
      <c r="HT815" s="13"/>
      <c r="HU815" s="13"/>
      <c r="HV815" s="13"/>
      <c r="HW815" s="13"/>
      <c r="HX815" s="13"/>
      <c r="HY815" s="13"/>
      <c r="HZ815" s="13"/>
      <c r="IA815" s="13"/>
      <c r="IB815" s="13"/>
      <c r="IC815" s="13"/>
      <c r="ID815" s="13"/>
      <c r="IE815" s="13"/>
      <c r="IF815" s="13"/>
      <c r="IG815" s="13"/>
      <c r="IH815" s="13"/>
      <c r="II815" s="13"/>
      <c r="IJ815" s="13"/>
      <c r="IK815" s="13"/>
      <c r="IL815" s="13"/>
      <c r="IM815" s="13"/>
    </row>
    <row r="816" spans="1:247" s="144" customFormat="1" ht="14.25" customHeight="1">
      <c r="A816" s="26" t="s">
        <v>935</v>
      </c>
      <c r="B816" s="1" t="str">
        <f>VLOOKUP($A$2:$A$870,'[1]Sheet1'!$A$1:$B$2000,2,FALSE)</f>
        <v>58257P</v>
      </c>
      <c r="C816" s="18" t="s">
        <v>936</v>
      </c>
      <c r="D816" s="50">
        <v>12000</v>
      </c>
      <c r="E816" s="135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  <c r="EB816" s="13"/>
      <c r="EC816" s="13"/>
      <c r="ED816" s="13"/>
      <c r="EE816" s="13"/>
      <c r="EF816" s="13"/>
      <c r="EG816" s="13"/>
      <c r="EH816" s="13"/>
      <c r="EI816" s="13"/>
      <c r="EJ816" s="13"/>
      <c r="EK816" s="13"/>
      <c r="EL816" s="13"/>
      <c r="EM816" s="13"/>
      <c r="EN816" s="13"/>
      <c r="EO816" s="13"/>
      <c r="EP816" s="13"/>
      <c r="EQ816" s="13"/>
      <c r="ER816" s="13"/>
      <c r="ES816" s="13"/>
      <c r="ET816" s="13"/>
      <c r="EU816" s="13"/>
      <c r="EV816" s="13"/>
      <c r="EW816" s="13"/>
      <c r="EX816" s="13"/>
      <c r="EY816" s="13"/>
      <c r="EZ816" s="13"/>
      <c r="FA816" s="13"/>
      <c r="FB816" s="13"/>
      <c r="FC816" s="13"/>
      <c r="FD816" s="13"/>
      <c r="FE816" s="13"/>
      <c r="FF816" s="13"/>
      <c r="FG816" s="13"/>
      <c r="FH816" s="13"/>
      <c r="FI816" s="13"/>
      <c r="FJ816" s="13"/>
      <c r="FK816" s="13"/>
      <c r="FL816" s="13"/>
      <c r="FM816" s="13"/>
      <c r="FN816" s="13"/>
      <c r="FO816" s="13"/>
      <c r="FP816" s="13"/>
      <c r="FQ816" s="13"/>
      <c r="FR816" s="13"/>
      <c r="FS816" s="13"/>
      <c r="FT816" s="13"/>
      <c r="FU816" s="13"/>
      <c r="FV816" s="13"/>
      <c r="FW816" s="13"/>
      <c r="FX816" s="13"/>
      <c r="FY816" s="13"/>
      <c r="FZ816" s="13"/>
      <c r="GA816" s="13"/>
      <c r="GB816" s="13"/>
      <c r="GC816" s="13"/>
      <c r="GD816" s="13"/>
      <c r="GE816" s="13"/>
      <c r="GF816" s="13"/>
      <c r="GG816" s="13"/>
      <c r="GH816" s="13"/>
      <c r="GI816" s="13"/>
      <c r="GJ816" s="13"/>
      <c r="GK816" s="13"/>
      <c r="GL816" s="13"/>
      <c r="GM816" s="13"/>
      <c r="GN816" s="13"/>
      <c r="GO816" s="13"/>
      <c r="GP816" s="13"/>
      <c r="GQ816" s="13"/>
      <c r="GR816" s="13"/>
      <c r="GS816" s="13"/>
      <c r="GT816" s="13"/>
      <c r="GU816" s="13"/>
      <c r="GV816" s="13"/>
      <c r="GW816" s="13"/>
      <c r="GX816" s="13"/>
      <c r="GY816" s="13"/>
      <c r="GZ816" s="13"/>
      <c r="HA816" s="13"/>
      <c r="HB816" s="13"/>
      <c r="HC816" s="13"/>
      <c r="HD816" s="13"/>
      <c r="HE816" s="13"/>
      <c r="HF816" s="13"/>
      <c r="HG816" s="13"/>
      <c r="HH816" s="13"/>
      <c r="HI816" s="13"/>
      <c r="HJ816" s="13"/>
      <c r="HK816" s="13"/>
      <c r="HL816" s="13"/>
      <c r="HM816" s="13"/>
      <c r="HN816" s="13"/>
      <c r="HO816" s="13"/>
      <c r="HP816" s="13"/>
      <c r="HQ816" s="13"/>
      <c r="HR816" s="13"/>
      <c r="HS816" s="13"/>
      <c r="HT816" s="13"/>
      <c r="HU816" s="13"/>
      <c r="HV816" s="13"/>
      <c r="HW816" s="13"/>
      <c r="HX816" s="13"/>
      <c r="HY816" s="13"/>
      <c r="HZ816" s="13"/>
      <c r="IA816" s="13"/>
      <c r="IB816" s="13"/>
      <c r="IC816" s="13"/>
      <c r="ID816" s="13"/>
      <c r="IE816" s="13"/>
      <c r="IF816" s="13"/>
      <c r="IG816" s="13"/>
      <c r="IH816" s="13"/>
      <c r="II816" s="13"/>
      <c r="IJ816" s="13"/>
      <c r="IK816" s="13"/>
      <c r="IL816" s="13"/>
      <c r="IM816" s="13"/>
    </row>
    <row r="817" spans="1:247" s="142" customFormat="1" ht="14.25" customHeight="1">
      <c r="A817" s="23" t="s">
        <v>260</v>
      </c>
      <c r="B817" s="1" t="str">
        <f>VLOOKUP($A$2:$A$870,'[1]Sheet1'!$A$1:$B$2000,2,FALSE)</f>
        <v>58351P</v>
      </c>
      <c r="C817" s="36" t="s">
        <v>261</v>
      </c>
      <c r="D817" s="25">
        <v>15000</v>
      </c>
      <c r="E817" s="135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  <c r="EB817" s="13"/>
      <c r="EC817" s="13"/>
      <c r="ED817" s="13"/>
      <c r="EE817" s="13"/>
      <c r="EF817" s="13"/>
      <c r="EG817" s="13"/>
      <c r="EH817" s="13"/>
      <c r="EI817" s="13"/>
      <c r="EJ817" s="13"/>
      <c r="EK817" s="13"/>
      <c r="EL817" s="13"/>
      <c r="EM817" s="13"/>
      <c r="EN817" s="13"/>
      <c r="EO817" s="13"/>
      <c r="EP817" s="13"/>
      <c r="EQ817" s="13"/>
      <c r="ER817" s="13"/>
      <c r="ES817" s="13"/>
      <c r="ET817" s="13"/>
      <c r="EU817" s="13"/>
      <c r="EV817" s="13"/>
      <c r="EW817" s="13"/>
      <c r="EX817" s="13"/>
      <c r="EY817" s="13"/>
      <c r="EZ817" s="13"/>
      <c r="FA817" s="13"/>
      <c r="FB817" s="13"/>
      <c r="FC817" s="13"/>
      <c r="FD817" s="13"/>
      <c r="FE817" s="13"/>
      <c r="FF817" s="13"/>
      <c r="FG817" s="13"/>
      <c r="FH817" s="13"/>
      <c r="FI817" s="13"/>
      <c r="FJ817" s="13"/>
      <c r="FK817" s="13"/>
      <c r="FL817" s="13"/>
      <c r="FM817" s="13"/>
      <c r="FN817" s="13"/>
      <c r="FO817" s="13"/>
      <c r="FP817" s="13"/>
      <c r="FQ817" s="13"/>
      <c r="FR817" s="13"/>
      <c r="FS817" s="13"/>
      <c r="FT817" s="13"/>
      <c r="FU817" s="13"/>
      <c r="FV817" s="13"/>
      <c r="FW817" s="13"/>
      <c r="FX817" s="13"/>
      <c r="FY817" s="13"/>
      <c r="FZ817" s="13"/>
      <c r="GA817" s="13"/>
      <c r="GB817" s="13"/>
      <c r="GC817" s="13"/>
      <c r="GD817" s="13"/>
      <c r="GE817" s="13"/>
      <c r="GF817" s="13"/>
      <c r="GG817" s="13"/>
      <c r="GH817" s="13"/>
      <c r="GI817" s="13"/>
      <c r="GJ817" s="13"/>
      <c r="GK817" s="13"/>
      <c r="GL817" s="13"/>
      <c r="GM817" s="13"/>
      <c r="GN817" s="13"/>
      <c r="GO817" s="13"/>
      <c r="GP817" s="13"/>
      <c r="GQ817" s="13"/>
      <c r="GR817" s="13"/>
      <c r="GS817" s="13"/>
      <c r="GT817" s="13"/>
      <c r="GU817" s="13"/>
      <c r="GV817" s="13"/>
      <c r="GW817" s="13"/>
      <c r="GX817" s="13"/>
      <c r="GY817" s="13"/>
      <c r="GZ817" s="13"/>
      <c r="HA817" s="13"/>
      <c r="HB817" s="13"/>
      <c r="HC817" s="13"/>
      <c r="HD817" s="13"/>
      <c r="HE817" s="13"/>
      <c r="HF817" s="13"/>
      <c r="HG817" s="13"/>
      <c r="HH817" s="13"/>
      <c r="HI817" s="13"/>
      <c r="HJ817" s="13"/>
      <c r="HK817" s="13"/>
      <c r="HL817" s="13"/>
      <c r="HM817" s="13"/>
      <c r="HN817" s="13"/>
      <c r="HO817" s="13"/>
      <c r="HP817" s="13"/>
      <c r="HQ817" s="13"/>
      <c r="HR817" s="13"/>
      <c r="HS817" s="13"/>
      <c r="HT817" s="13"/>
      <c r="HU817" s="13"/>
      <c r="HV817" s="13"/>
      <c r="HW817" s="13"/>
      <c r="HX817" s="13"/>
      <c r="HY817" s="13"/>
      <c r="HZ817" s="13"/>
      <c r="IA817" s="13"/>
      <c r="IB817" s="13"/>
      <c r="IC817" s="13"/>
      <c r="ID817" s="13"/>
      <c r="IE817" s="13"/>
      <c r="IF817" s="13"/>
      <c r="IG817" s="13"/>
      <c r="IH817" s="13"/>
      <c r="II817" s="13"/>
      <c r="IJ817" s="13"/>
      <c r="IK817" s="13"/>
      <c r="IL817" s="13"/>
      <c r="IM817" s="13"/>
    </row>
    <row r="818" spans="1:247" s="144" customFormat="1" ht="11.25">
      <c r="A818" s="23" t="s">
        <v>266</v>
      </c>
      <c r="B818" s="1" t="str">
        <f>VLOOKUP($A$2:$A$870,'[1]Sheet1'!$A$1:$B$2000,2,FALSE)</f>
        <v>58354P</v>
      </c>
      <c r="C818" s="36" t="s">
        <v>267</v>
      </c>
      <c r="D818" s="25">
        <v>54000</v>
      </c>
      <c r="E818" s="135" t="s">
        <v>268</v>
      </c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  <c r="EB818" s="13"/>
      <c r="EC818" s="13"/>
      <c r="ED818" s="13"/>
      <c r="EE818" s="13"/>
      <c r="EF818" s="13"/>
      <c r="EG818" s="13"/>
      <c r="EH818" s="13"/>
      <c r="EI818" s="13"/>
      <c r="EJ818" s="13"/>
      <c r="EK818" s="13"/>
      <c r="EL818" s="13"/>
      <c r="EM818" s="13"/>
      <c r="EN818" s="13"/>
      <c r="EO818" s="13"/>
      <c r="EP818" s="13"/>
      <c r="EQ818" s="13"/>
      <c r="ER818" s="13"/>
      <c r="ES818" s="13"/>
      <c r="ET818" s="13"/>
      <c r="EU818" s="13"/>
      <c r="EV818" s="13"/>
      <c r="EW818" s="13"/>
      <c r="EX818" s="13"/>
      <c r="EY818" s="13"/>
      <c r="EZ818" s="13"/>
      <c r="FA818" s="13"/>
      <c r="FB818" s="13"/>
      <c r="FC818" s="13"/>
      <c r="FD818" s="13"/>
      <c r="FE818" s="13"/>
      <c r="FF818" s="13"/>
      <c r="FG818" s="13"/>
      <c r="FH818" s="13"/>
      <c r="FI818" s="13"/>
      <c r="FJ818" s="13"/>
      <c r="FK818" s="13"/>
      <c r="FL818" s="13"/>
      <c r="FM818" s="13"/>
      <c r="FN818" s="13"/>
      <c r="FO818" s="13"/>
      <c r="FP818" s="13"/>
      <c r="FQ818" s="13"/>
      <c r="FR818" s="13"/>
      <c r="FS818" s="13"/>
      <c r="FT818" s="13"/>
      <c r="FU818" s="13"/>
      <c r="FV818" s="13"/>
      <c r="FW818" s="13"/>
      <c r="FX818" s="13"/>
      <c r="FY818" s="13"/>
      <c r="FZ818" s="13"/>
      <c r="GA818" s="13"/>
      <c r="GB818" s="13"/>
      <c r="GC818" s="13"/>
      <c r="GD818" s="13"/>
      <c r="GE818" s="13"/>
      <c r="GF818" s="13"/>
      <c r="GG818" s="13"/>
      <c r="GH818" s="13"/>
      <c r="GI818" s="13"/>
      <c r="GJ818" s="13"/>
      <c r="GK818" s="13"/>
      <c r="GL818" s="13"/>
      <c r="GM818" s="13"/>
      <c r="GN818" s="13"/>
      <c r="GO818" s="13"/>
      <c r="GP818" s="13"/>
      <c r="GQ818" s="13"/>
      <c r="GR818" s="13"/>
      <c r="GS818" s="13"/>
      <c r="GT818" s="13"/>
      <c r="GU818" s="13"/>
      <c r="GV818" s="13"/>
      <c r="GW818" s="13"/>
      <c r="GX818" s="13"/>
      <c r="GY818" s="13"/>
      <c r="GZ818" s="13"/>
      <c r="HA818" s="13"/>
      <c r="HB818" s="13"/>
      <c r="HC818" s="13"/>
      <c r="HD818" s="13"/>
      <c r="HE818" s="13"/>
      <c r="HF818" s="13"/>
      <c r="HG818" s="13"/>
      <c r="HH818" s="13"/>
      <c r="HI818" s="13"/>
      <c r="HJ818" s="13"/>
      <c r="HK818" s="13"/>
      <c r="HL818" s="13"/>
      <c r="HM818" s="13"/>
      <c r="HN818" s="13"/>
      <c r="HO818" s="13"/>
      <c r="HP818" s="13"/>
      <c r="HQ818" s="13"/>
      <c r="HR818" s="13"/>
      <c r="HS818" s="13"/>
      <c r="HT818" s="13"/>
      <c r="HU818" s="13"/>
      <c r="HV818" s="13"/>
      <c r="HW818" s="13"/>
      <c r="HX818" s="13"/>
      <c r="HY818" s="13"/>
      <c r="HZ818" s="13"/>
      <c r="IA818" s="13"/>
      <c r="IB818" s="13"/>
      <c r="IC818" s="13"/>
      <c r="ID818" s="13"/>
      <c r="IE818" s="13"/>
      <c r="IF818" s="13"/>
      <c r="IG818" s="13"/>
      <c r="IH818" s="13"/>
      <c r="II818" s="13"/>
      <c r="IJ818" s="13"/>
      <c r="IK818" s="13"/>
      <c r="IL818" s="13"/>
      <c r="IM818" s="13"/>
    </row>
    <row r="819" spans="1:247" s="144" customFormat="1" ht="14.25" customHeight="1">
      <c r="A819" s="23" t="s">
        <v>256</v>
      </c>
      <c r="B819" s="1" t="str">
        <f>VLOOKUP($A$2:$A$870,'[1]Sheet1'!$A$1:$B$2000,2,FALSE)</f>
        <v>58349P</v>
      </c>
      <c r="C819" s="36" t="s">
        <v>257</v>
      </c>
      <c r="D819" s="25">
        <v>5500</v>
      </c>
      <c r="E819" s="135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  <c r="EB819" s="13"/>
      <c r="EC819" s="13"/>
      <c r="ED819" s="13"/>
      <c r="EE819" s="13"/>
      <c r="EF819" s="13"/>
      <c r="EG819" s="13"/>
      <c r="EH819" s="13"/>
      <c r="EI819" s="13"/>
      <c r="EJ819" s="13"/>
      <c r="EK819" s="13"/>
      <c r="EL819" s="13"/>
      <c r="EM819" s="13"/>
      <c r="EN819" s="13"/>
      <c r="EO819" s="13"/>
      <c r="EP819" s="13"/>
      <c r="EQ819" s="13"/>
      <c r="ER819" s="13"/>
      <c r="ES819" s="13"/>
      <c r="ET819" s="13"/>
      <c r="EU819" s="13"/>
      <c r="EV819" s="13"/>
      <c r="EW819" s="13"/>
      <c r="EX819" s="13"/>
      <c r="EY819" s="13"/>
      <c r="EZ819" s="13"/>
      <c r="FA819" s="13"/>
      <c r="FB819" s="13"/>
      <c r="FC819" s="13"/>
      <c r="FD819" s="13"/>
      <c r="FE819" s="13"/>
      <c r="FF819" s="13"/>
      <c r="FG819" s="13"/>
      <c r="FH819" s="13"/>
      <c r="FI819" s="13"/>
      <c r="FJ819" s="13"/>
      <c r="FK819" s="13"/>
      <c r="FL819" s="13"/>
      <c r="FM819" s="13"/>
      <c r="FN819" s="13"/>
      <c r="FO819" s="13"/>
      <c r="FP819" s="13"/>
      <c r="FQ819" s="13"/>
      <c r="FR819" s="13"/>
      <c r="FS819" s="13"/>
      <c r="FT819" s="13"/>
      <c r="FU819" s="13"/>
      <c r="FV819" s="13"/>
      <c r="FW819" s="13"/>
      <c r="FX819" s="13"/>
      <c r="FY819" s="13"/>
      <c r="FZ819" s="13"/>
      <c r="GA819" s="13"/>
      <c r="GB819" s="13"/>
      <c r="GC819" s="13"/>
      <c r="GD819" s="13"/>
      <c r="GE819" s="13"/>
      <c r="GF819" s="13"/>
      <c r="GG819" s="13"/>
      <c r="GH819" s="13"/>
      <c r="GI819" s="13"/>
      <c r="GJ819" s="13"/>
      <c r="GK819" s="13"/>
      <c r="GL819" s="13"/>
      <c r="GM819" s="13"/>
      <c r="GN819" s="13"/>
      <c r="GO819" s="13"/>
      <c r="GP819" s="13"/>
      <c r="GQ819" s="13"/>
      <c r="GR819" s="13"/>
      <c r="GS819" s="13"/>
      <c r="GT819" s="13"/>
      <c r="GU819" s="13"/>
      <c r="GV819" s="13"/>
      <c r="GW819" s="13"/>
      <c r="GX819" s="13"/>
      <c r="GY819" s="13"/>
      <c r="GZ819" s="13"/>
      <c r="HA819" s="13"/>
      <c r="HB819" s="13"/>
      <c r="HC819" s="13"/>
      <c r="HD819" s="13"/>
      <c r="HE819" s="13"/>
      <c r="HF819" s="13"/>
      <c r="HG819" s="13"/>
      <c r="HH819" s="13"/>
      <c r="HI819" s="13"/>
      <c r="HJ819" s="13"/>
      <c r="HK819" s="13"/>
      <c r="HL819" s="13"/>
      <c r="HM819" s="13"/>
      <c r="HN819" s="13"/>
      <c r="HO819" s="13"/>
      <c r="HP819" s="13"/>
      <c r="HQ819" s="13"/>
      <c r="HR819" s="13"/>
      <c r="HS819" s="13"/>
      <c r="HT819" s="13"/>
      <c r="HU819" s="13"/>
      <c r="HV819" s="13"/>
      <c r="HW819" s="13"/>
      <c r="HX819" s="13"/>
      <c r="HY819" s="13"/>
      <c r="HZ819" s="13"/>
      <c r="IA819" s="13"/>
      <c r="IB819" s="13"/>
      <c r="IC819" s="13"/>
      <c r="ID819" s="13"/>
      <c r="IE819" s="13"/>
      <c r="IF819" s="13"/>
      <c r="IG819" s="13"/>
      <c r="IH819" s="13"/>
      <c r="II819" s="13"/>
      <c r="IJ819" s="13"/>
      <c r="IK819" s="13"/>
      <c r="IL819" s="13"/>
      <c r="IM819" s="13"/>
    </row>
    <row r="820" spans="1:247" s="144" customFormat="1" ht="11.25">
      <c r="A820" s="23" t="s">
        <v>262</v>
      </c>
      <c r="B820" s="1" t="str">
        <f>VLOOKUP($A$2:$A$870,'[1]Sheet1'!$A$1:$B$2000,2,FALSE)</f>
        <v>58352P</v>
      </c>
      <c r="C820" s="36" t="s">
        <v>263</v>
      </c>
      <c r="D820" s="25">
        <v>28000</v>
      </c>
      <c r="E820" s="135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  <c r="EK820" s="13"/>
      <c r="EL820" s="13"/>
      <c r="EM820" s="13"/>
      <c r="EN820" s="13"/>
      <c r="EO820" s="13"/>
      <c r="EP820" s="13"/>
      <c r="EQ820" s="13"/>
      <c r="ER820" s="13"/>
      <c r="ES820" s="13"/>
      <c r="ET820" s="13"/>
      <c r="EU820" s="13"/>
      <c r="EV820" s="13"/>
      <c r="EW820" s="13"/>
      <c r="EX820" s="13"/>
      <c r="EY820" s="13"/>
      <c r="EZ820" s="13"/>
      <c r="FA820" s="13"/>
      <c r="FB820" s="13"/>
      <c r="FC820" s="13"/>
      <c r="FD820" s="13"/>
      <c r="FE820" s="13"/>
      <c r="FF820" s="13"/>
      <c r="FG820" s="13"/>
      <c r="FH820" s="13"/>
      <c r="FI820" s="13"/>
      <c r="FJ820" s="13"/>
      <c r="FK820" s="13"/>
      <c r="FL820" s="13"/>
      <c r="FM820" s="13"/>
      <c r="FN820" s="13"/>
      <c r="FO820" s="13"/>
      <c r="FP820" s="13"/>
      <c r="FQ820" s="13"/>
      <c r="FR820" s="13"/>
      <c r="FS820" s="13"/>
      <c r="FT820" s="13"/>
      <c r="FU820" s="13"/>
      <c r="FV820" s="13"/>
      <c r="FW820" s="13"/>
      <c r="FX820" s="13"/>
      <c r="FY820" s="13"/>
      <c r="FZ820" s="13"/>
      <c r="GA820" s="13"/>
      <c r="GB820" s="13"/>
      <c r="GC820" s="13"/>
      <c r="GD820" s="13"/>
      <c r="GE820" s="13"/>
      <c r="GF820" s="13"/>
      <c r="GG820" s="13"/>
      <c r="GH820" s="13"/>
      <c r="GI820" s="13"/>
      <c r="GJ820" s="13"/>
      <c r="GK820" s="13"/>
      <c r="GL820" s="13"/>
      <c r="GM820" s="13"/>
      <c r="GN820" s="13"/>
      <c r="GO820" s="13"/>
      <c r="GP820" s="13"/>
      <c r="GQ820" s="13"/>
      <c r="GR820" s="13"/>
      <c r="GS820" s="13"/>
      <c r="GT820" s="13"/>
      <c r="GU820" s="13"/>
      <c r="GV820" s="13"/>
      <c r="GW820" s="13"/>
      <c r="GX820" s="13"/>
      <c r="GY820" s="13"/>
      <c r="GZ820" s="13"/>
      <c r="HA820" s="13"/>
      <c r="HB820" s="13"/>
      <c r="HC820" s="13"/>
      <c r="HD820" s="13"/>
      <c r="HE820" s="13"/>
      <c r="HF820" s="13"/>
      <c r="HG820" s="13"/>
      <c r="HH820" s="13"/>
      <c r="HI820" s="13"/>
      <c r="HJ820" s="13"/>
      <c r="HK820" s="13"/>
      <c r="HL820" s="13"/>
      <c r="HM820" s="13"/>
      <c r="HN820" s="13"/>
      <c r="HO820" s="13"/>
      <c r="HP820" s="13"/>
      <c r="HQ820" s="13"/>
      <c r="HR820" s="13"/>
      <c r="HS820" s="13"/>
      <c r="HT820" s="13"/>
      <c r="HU820" s="13"/>
      <c r="HV820" s="13"/>
      <c r="HW820" s="13"/>
      <c r="HX820" s="13"/>
      <c r="HY820" s="13"/>
      <c r="HZ820" s="13"/>
      <c r="IA820" s="13"/>
      <c r="IB820" s="13"/>
      <c r="IC820" s="13"/>
      <c r="ID820" s="13"/>
      <c r="IE820" s="13"/>
      <c r="IF820" s="13"/>
      <c r="IG820" s="13"/>
      <c r="IH820" s="13"/>
      <c r="II820" s="13"/>
      <c r="IJ820" s="13"/>
      <c r="IK820" s="13"/>
      <c r="IL820" s="13"/>
      <c r="IM820" s="13"/>
    </row>
    <row r="821" spans="1:247" s="142" customFormat="1" ht="14.25" customHeight="1">
      <c r="A821" s="23" t="s">
        <v>269</v>
      </c>
      <c r="B821" s="1" t="str">
        <f>VLOOKUP($A$2:$A$870,'[1]Sheet1'!$A$1:$B$2000,2,FALSE)</f>
        <v>58355P</v>
      </c>
      <c r="C821" s="36" t="s">
        <v>270</v>
      </c>
      <c r="D821" s="25">
        <v>85000</v>
      </c>
      <c r="E821" s="135" t="s">
        <v>271</v>
      </c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  <c r="DU821" s="13"/>
      <c r="DV821" s="13"/>
      <c r="DW821" s="13"/>
      <c r="DX821" s="13"/>
      <c r="DY821" s="13"/>
      <c r="DZ821" s="13"/>
      <c r="EA821" s="13"/>
      <c r="EB821" s="13"/>
      <c r="EC821" s="13"/>
      <c r="ED821" s="13"/>
      <c r="EE821" s="13"/>
      <c r="EF821" s="13"/>
      <c r="EG821" s="13"/>
      <c r="EH821" s="13"/>
      <c r="EI821" s="13"/>
      <c r="EJ821" s="13"/>
      <c r="EK821" s="13"/>
      <c r="EL821" s="13"/>
      <c r="EM821" s="13"/>
      <c r="EN821" s="13"/>
      <c r="EO821" s="13"/>
      <c r="EP821" s="13"/>
      <c r="EQ821" s="13"/>
      <c r="ER821" s="13"/>
      <c r="ES821" s="13"/>
      <c r="ET821" s="13"/>
      <c r="EU821" s="13"/>
      <c r="EV821" s="13"/>
      <c r="EW821" s="13"/>
      <c r="EX821" s="13"/>
      <c r="EY821" s="13"/>
      <c r="EZ821" s="13"/>
      <c r="FA821" s="13"/>
      <c r="FB821" s="13"/>
      <c r="FC821" s="13"/>
      <c r="FD821" s="13"/>
      <c r="FE821" s="13"/>
      <c r="FF821" s="13"/>
      <c r="FG821" s="13"/>
      <c r="FH821" s="13"/>
      <c r="FI821" s="13"/>
      <c r="FJ821" s="13"/>
      <c r="FK821" s="13"/>
      <c r="FL821" s="13"/>
      <c r="FM821" s="13"/>
      <c r="FN821" s="13"/>
      <c r="FO821" s="13"/>
      <c r="FP821" s="13"/>
      <c r="FQ821" s="13"/>
      <c r="FR821" s="13"/>
      <c r="FS821" s="13"/>
      <c r="FT821" s="13"/>
      <c r="FU821" s="13"/>
      <c r="FV821" s="13"/>
      <c r="FW821" s="13"/>
      <c r="FX821" s="13"/>
      <c r="FY821" s="13"/>
      <c r="FZ821" s="13"/>
      <c r="GA821" s="13"/>
      <c r="GB821" s="13"/>
      <c r="GC821" s="13"/>
      <c r="GD821" s="13"/>
      <c r="GE821" s="13"/>
      <c r="GF821" s="13"/>
      <c r="GG821" s="13"/>
      <c r="GH821" s="13"/>
      <c r="GI821" s="13"/>
      <c r="GJ821" s="13"/>
      <c r="GK821" s="13"/>
      <c r="GL821" s="13"/>
      <c r="GM821" s="13"/>
      <c r="GN821" s="13"/>
      <c r="GO821" s="13"/>
      <c r="GP821" s="13"/>
      <c r="GQ821" s="13"/>
      <c r="GR821" s="13"/>
      <c r="GS821" s="13"/>
      <c r="GT821" s="13"/>
      <c r="GU821" s="13"/>
      <c r="GV821" s="13"/>
      <c r="GW821" s="13"/>
      <c r="GX821" s="13"/>
      <c r="GY821" s="13"/>
      <c r="GZ821" s="13"/>
      <c r="HA821" s="13"/>
      <c r="HB821" s="13"/>
      <c r="HC821" s="13"/>
      <c r="HD821" s="13"/>
      <c r="HE821" s="13"/>
      <c r="HF821" s="13"/>
      <c r="HG821" s="13"/>
      <c r="HH821" s="13"/>
      <c r="HI821" s="13"/>
      <c r="HJ821" s="13"/>
      <c r="HK821" s="13"/>
      <c r="HL821" s="13"/>
      <c r="HM821" s="13"/>
      <c r="HN821" s="13"/>
      <c r="HO821" s="13"/>
      <c r="HP821" s="13"/>
      <c r="HQ821" s="13"/>
      <c r="HR821" s="13"/>
      <c r="HS821" s="13"/>
      <c r="HT821" s="13"/>
      <c r="HU821" s="13"/>
      <c r="HV821" s="13"/>
      <c r="HW821" s="13"/>
      <c r="HX821" s="13"/>
      <c r="HY821" s="13"/>
      <c r="HZ821" s="13"/>
      <c r="IA821" s="13"/>
      <c r="IB821" s="13"/>
      <c r="IC821" s="13"/>
      <c r="ID821" s="13"/>
      <c r="IE821" s="13"/>
      <c r="IF821" s="13"/>
      <c r="IG821" s="13"/>
      <c r="IH821" s="13"/>
      <c r="II821" s="13"/>
      <c r="IJ821" s="13"/>
      <c r="IK821" s="13"/>
      <c r="IL821" s="13"/>
      <c r="IM821" s="13"/>
    </row>
    <row r="822" spans="1:247" s="144" customFormat="1" ht="14.25" customHeight="1">
      <c r="A822" s="26" t="s">
        <v>258</v>
      </c>
      <c r="B822" s="1" t="str">
        <f>VLOOKUP($A$2:$A$870,'[1]Sheet1'!$A$1:$B$2000,2,FALSE)</f>
        <v>58350P</v>
      </c>
      <c r="C822" s="18" t="s">
        <v>259</v>
      </c>
      <c r="D822" s="25">
        <v>8000</v>
      </c>
      <c r="E822" s="135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  <c r="EB822" s="13"/>
      <c r="EC822" s="13"/>
      <c r="ED822" s="13"/>
      <c r="EE822" s="13"/>
      <c r="EF822" s="13"/>
      <c r="EG822" s="13"/>
      <c r="EH822" s="13"/>
      <c r="EI822" s="13"/>
      <c r="EJ822" s="13"/>
      <c r="EK822" s="13"/>
      <c r="EL822" s="13"/>
      <c r="EM822" s="13"/>
      <c r="EN822" s="13"/>
      <c r="EO822" s="13"/>
      <c r="EP822" s="13"/>
      <c r="EQ822" s="13"/>
      <c r="ER822" s="13"/>
      <c r="ES822" s="13"/>
      <c r="ET822" s="13"/>
      <c r="EU822" s="13"/>
      <c r="EV822" s="13"/>
      <c r="EW822" s="13"/>
      <c r="EX822" s="13"/>
      <c r="EY822" s="13"/>
      <c r="EZ822" s="13"/>
      <c r="FA822" s="13"/>
      <c r="FB822" s="13"/>
      <c r="FC822" s="13"/>
      <c r="FD822" s="13"/>
      <c r="FE822" s="13"/>
      <c r="FF822" s="13"/>
      <c r="FG822" s="13"/>
      <c r="FH822" s="13"/>
      <c r="FI822" s="13"/>
      <c r="FJ822" s="13"/>
      <c r="FK822" s="13"/>
      <c r="FL822" s="13"/>
      <c r="FM822" s="13"/>
      <c r="FN822" s="13"/>
      <c r="FO822" s="13"/>
      <c r="FP822" s="13"/>
      <c r="FQ822" s="13"/>
      <c r="FR822" s="13"/>
      <c r="FS822" s="13"/>
      <c r="FT822" s="13"/>
      <c r="FU822" s="13"/>
      <c r="FV822" s="13"/>
      <c r="FW822" s="13"/>
      <c r="FX822" s="13"/>
      <c r="FY822" s="13"/>
      <c r="FZ822" s="13"/>
      <c r="GA822" s="13"/>
      <c r="GB822" s="13"/>
      <c r="GC822" s="13"/>
      <c r="GD822" s="13"/>
      <c r="GE822" s="13"/>
      <c r="GF822" s="13"/>
      <c r="GG822" s="13"/>
      <c r="GH822" s="13"/>
      <c r="GI822" s="13"/>
      <c r="GJ822" s="13"/>
      <c r="GK822" s="13"/>
      <c r="GL822" s="13"/>
      <c r="GM822" s="13"/>
      <c r="GN822" s="13"/>
      <c r="GO822" s="13"/>
      <c r="GP822" s="13"/>
      <c r="GQ822" s="13"/>
      <c r="GR822" s="13"/>
      <c r="GS822" s="13"/>
      <c r="GT822" s="13"/>
      <c r="GU822" s="13"/>
      <c r="GV822" s="13"/>
      <c r="GW822" s="13"/>
      <c r="GX822" s="13"/>
      <c r="GY822" s="13"/>
      <c r="GZ822" s="13"/>
      <c r="HA822" s="13"/>
      <c r="HB822" s="13"/>
      <c r="HC822" s="13"/>
      <c r="HD822" s="13"/>
      <c r="HE822" s="13"/>
      <c r="HF822" s="13"/>
      <c r="HG822" s="13"/>
      <c r="HH822" s="13"/>
      <c r="HI822" s="13"/>
      <c r="HJ822" s="13"/>
      <c r="HK822" s="13"/>
      <c r="HL822" s="13"/>
      <c r="HM822" s="13"/>
      <c r="HN822" s="13"/>
      <c r="HO822" s="13"/>
      <c r="HP822" s="13"/>
      <c r="HQ822" s="13"/>
      <c r="HR822" s="13"/>
      <c r="HS822" s="13"/>
      <c r="HT822" s="13"/>
      <c r="HU822" s="13"/>
      <c r="HV822" s="13"/>
      <c r="HW822" s="13"/>
      <c r="HX822" s="13"/>
      <c r="HY822" s="13"/>
      <c r="HZ822" s="13"/>
      <c r="IA822" s="13"/>
      <c r="IB822" s="13"/>
      <c r="IC822" s="13"/>
      <c r="ID822" s="13"/>
      <c r="IE822" s="13"/>
      <c r="IF822" s="13"/>
      <c r="IG822" s="13"/>
      <c r="IH822" s="13"/>
      <c r="II822" s="13"/>
      <c r="IJ822" s="13"/>
      <c r="IK822" s="13"/>
      <c r="IL822" s="13"/>
      <c r="IM822" s="13"/>
    </row>
    <row r="823" spans="1:247" s="142" customFormat="1" ht="11.25">
      <c r="A823" s="23" t="s">
        <v>264</v>
      </c>
      <c r="B823" s="1" t="str">
        <f>VLOOKUP($A$2:$A$870,'[1]Sheet1'!$A$1:$B$2000,2,FALSE)</f>
        <v>58353P</v>
      </c>
      <c r="C823" s="36" t="s">
        <v>265</v>
      </c>
      <c r="D823" s="25">
        <v>42000</v>
      </c>
      <c r="E823" s="135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  <c r="DU823" s="13"/>
      <c r="DV823" s="13"/>
      <c r="DW823" s="13"/>
      <c r="DX823" s="13"/>
      <c r="DY823" s="13"/>
      <c r="DZ823" s="13"/>
      <c r="EA823" s="13"/>
      <c r="EB823" s="13"/>
      <c r="EC823" s="13"/>
      <c r="ED823" s="13"/>
      <c r="EE823" s="13"/>
      <c r="EF823" s="13"/>
      <c r="EG823" s="13"/>
      <c r="EH823" s="13"/>
      <c r="EI823" s="13"/>
      <c r="EJ823" s="13"/>
      <c r="EK823" s="13"/>
      <c r="EL823" s="13"/>
      <c r="EM823" s="13"/>
      <c r="EN823" s="13"/>
      <c r="EO823" s="13"/>
      <c r="EP823" s="13"/>
      <c r="EQ823" s="13"/>
      <c r="ER823" s="13"/>
      <c r="ES823" s="13"/>
      <c r="ET823" s="13"/>
      <c r="EU823" s="13"/>
      <c r="EV823" s="13"/>
      <c r="EW823" s="13"/>
      <c r="EX823" s="13"/>
      <c r="EY823" s="13"/>
      <c r="EZ823" s="13"/>
      <c r="FA823" s="13"/>
      <c r="FB823" s="13"/>
      <c r="FC823" s="13"/>
      <c r="FD823" s="13"/>
      <c r="FE823" s="13"/>
      <c r="FF823" s="13"/>
      <c r="FG823" s="13"/>
      <c r="FH823" s="13"/>
      <c r="FI823" s="13"/>
      <c r="FJ823" s="13"/>
      <c r="FK823" s="13"/>
      <c r="FL823" s="13"/>
      <c r="FM823" s="13"/>
      <c r="FN823" s="13"/>
      <c r="FO823" s="13"/>
      <c r="FP823" s="13"/>
      <c r="FQ823" s="13"/>
      <c r="FR823" s="13"/>
      <c r="FS823" s="13"/>
      <c r="FT823" s="13"/>
      <c r="FU823" s="13"/>
      <c r="FV823" s="13"/>
      <c r="FW823" s="13"/>
      <c r="FX823" s="13"/>
      <c r="FY823" s="13"/>
      <c r="FZ823" s="13"/>
      <c r="GA823" s="13"/>
      <c r="GB823" s="13"/>
      <c r="GC823" s="13"/>
      <c r="GD823" s="13"/>
      <c r="GE823" s="13"/>
      <c r="GF823" s="13"/>
      <c r="GG823" s="13"/>
      <c r="GH823" s="13"/>
      <c r="GI823" s="13"/>
      <c r="GJ823" s="13"/>
      <c r="GK823" s="13"/>
      <c r="GL823" s="13"/>
      <c r="GM823" s="13"/>
      <c r="GN823" s="13"/>
      <c r="GO823" s="13"/>
      <c r="GP823" s="13"/>
      <c r="GQ823" s="13"/>
      <c r="GR823" s="13"/>
      <c r="GS823" s="13"/>
      <c r="GT823" s="13"/>
      <c r="GU823" s="13"/>
      <c r="GV823" s="13"/>
      <c r="GW823" s="13"/>
      <c r="GX823" s="13"/>
      <c r="GY823" s="13"/>
      <c r="GZ823" s="13"/>
      <c r="HA823" s="13"/>
      <c r="HB823" s="13"/>
      <c r="HC823" s="13"/>
      <c r="HD823" s="13"/>
      <c r="HE823" s="13"/>
      <c r="HF823" s="13"/>
      <c r="HG823" s="13"/>
      <c r="HH823" s="13"/>
      <c r="HI823" s="13"/>
      <c r="HJ823" s="13"/>
      <c r="HK823" s="13"/>
      <c r="HL823" s="13"/>
      <c r="HM823" s="13"/>
      <c r="HN823" s="13"/>
      <c r="HO823" s="13"/>
      <c r="HP823" s="13"/>
      <c r="HQ823" s="13"/>
      <c r="HR823" s="13"/>
      <c r="HS823" s="13"/>
      <c r="HT823" s="13"/>
      <c r="HU823" s="13"/>
      <c r="HV823" s="13"/>
      <c r="HW823" s="13"/>
      <c r="HX823" s="13"/>
      <c r="HY823" s="13"/>
      <c r="HZ823" s="13"/>
      <c r="IA823" s="13"/>
      <c r="IB823" s="13"/>
      <c r="IC823" s="13"/>
      <c r="ID823" s="13"/>
      <c r="IE823" s="13"/>
      <c r="IF823" s="13"/>
      <c r="IG823" s="13"/>
      <c r="IH823" s="13"/>
      <c r="II823" s="13"/>
      <c r="IJ823" s="13"/>
      <c r="IK823" s="13"/>
      <c r="IL823" s="13"/>
      <c r="IM823" s="13"/>
    </row>
    <row r="824" spans="1:247" s="144" customFormat="1" ht="14.25" customHeight="1">
      <c r="A824" s="23" t="s">
        <v>272</v>
      </c>
      <c r="B824" s="1" t="str">
        <f>VLOOKUP($A$2:$A$870,'[1]Sheet1'!$A$1:$B$2000,2,FALSE)</f>
        <v>58356P</v>
      </c>
      <c r="C824" s="36" t="s">
        <v>273</v>
      </c>
      <c r="D824" s="25">
        <v>95000</v>
      </c>
      <c r="E824" s="135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  <c r="DU824" s="13"/>
      <c r="DV824" s="13"/>
      <c r="DW824" s="13"/>
      <c r="DX824" s="13"/>
      <c r="DY824" s="13"/>
      <c r="DZ824" s="13"/>
      <c r="EA824" s="13"/>
      <c r="EB824" s="13"/>
      <c r="EC824" s="13"/>
      <c r="ED824" s="13"/>
      <c r="EE824" s="13"/>
      <c r="EF824" s="13"/>
      <c r="EG824" s="13"/>
      <c r="EH824" s="13"/>
      <c r="EI824" s="13"/>
      <c r="EJ824" s="13"/>
      <c r="EK824" s="13"/>
      <c r="EL824" s="13"/>
      <c r="EM824" s="13"/>
      <c r="EN824" s="13"/>
      <c r="EO824" s="13"/>
      <c r="EP824" s="13"/>
      <c r="EQ824" s="13"/>
      <c r="ER824" s="13"/>
      <c r="ES824" s="13"/>
      <c r="ET824" s="13"/>
      <c r="EU824" s="13"/>
      <c r="EV824" s="13"/>
      <c r="EW824" s="13"/>
      <c r="EX824" s="13"/>
      <c r="EY824" s="13"/>
      <c r="EZ824" s="13"/>
      <c r="FA824" s="13"/>
      <c r="FB824" s="13"/>
      <c r="FC824" s="13"/>
      <c r="FD824" s="13"/>
      <c r="FE824" s="13"/>
      <c r="FF824" s="13"/>
      <c r="FG824" s="13"/>
      <c r="FH824" s="13"/>
      <c r="FI824" s="13"/>
      <c r="FJ824" s="13"/>
      <c r="FK824" s="13"/>
      <c r="FL824" s="13"/>
      <c r="FM824" s="13"/>
      <c r="FN824" s="13"/>
      <c r="FO824" s="13"/>
      <c r="FP824" s="13"/>
      <c r="FQ824" s="13"/>
      <c r="FR824" s="13"/>
      <c r="FS824" s="13"/>
      <c r="FT824" s="13"/>
      <c r="FU824" s="13"/>
      <c r="FV824" s="13"/>
      <c r="FW824" s="13"/>
      <c r="FX824" s="13"/>
      <c r="FY824" s="13"/>
      <c r="FZ824" s="13"/>
      <c r="GA824" s="13"/>
      <c r="GB824" s="13"/>
      <c r="GC824" s="13"/>
      <c r="GD824" s="13"/>
      <c r="GE824" s="13"/>
      <c r="GF824" s="13"/>
      <c r="GG824" s="13"/>
      <c r="GH824" s="13"/>
      <c r="GI824" s="13"/>
      <c r="GJ824" s="13"/>
      <c r="GK824" s="13"/>
      <c r="GL824" s="13"/>
      <c r="GM824" s="13"/>
      <c r="GN824" s="13"/>
      <c r="GO824" s="13"/>
      <c r="GP824" s="13"/>
      <c r="GQ824" s="13"/>
      <c r="GR824" s="13"/>
      <c r="GS824" s="13"/>
      <c r="GT824" s="13"/>
      <c r="GU824" s="13"/>
      <c r="GV824" s="13"/>
      <c r="GW824" s="13"/>
      <c r="GX824" s="13"/>
      <c r="GY824" s="13"/>
      <c r="GZ824" s="13"/>
      <c r="HA824" s="13"/>
      <c r="HB824" s="13"/>
      <c r="HC824" s="13"/>
      <c r="HD824" s="13"/>
      <c r="HE824" s="13"/>
      <c r="HF824" s="13"/>
      <c r="HG824" s="13"/>
      <c r="HH824" s="13"/>
      <c r="HI824" s="13"/>
      <c r="HJ824" s="13"/>
      <c r="HK824" s="13"/>
      <c r="HL824" s="13"/>
      <c r="HM824" s="13"/>
      <c r="HN824" s="13"/>
      <c r="HO824" s="13"/>
      <c r="HP824" s="13"/>
      <c r="HQ824" s="13"/>
      <c r="HR824" s="13"/>
      <c r="HS824" s="13"/>
      <c r="HT824" s="13"/>
      <c r="HU824" s="13"/>
      <c r="HV824" s="13"/>
      <c r="HW824" s="13"/>
      <c r="HX824" s="13"/>
      <c r="HY824" s="13"/>
      <c r="HZ824" s="13"/>
      <c r="IA824" s="13"/>
      <c r="IB824" s="13"/>
      <c r="IC824" s="13"/>
      <c r="ID824" s="13"/>
      <c r="IE824" s="13"/>
      <c r="IF824" s="13"/>
      <c r="IG824" s="13"/>
      <c r="IH824" s="13"/>
      <c r="II824" s="13"/>
      <c r="IJ824" s="13"/>
      <c r="IK824" s="13"/>
      <c r="IL824" s="13"/>
      <c r="IM824" s="13"/>
    </row>
    <row r="825" spans="1:4" ht="11.25" customHeight="1">
      <c r="A825" s="23" t="s">
        <v>478</v>
      </c>
      <c r="B825" s="1" t="str">
        <f>VLOOKUP($A$2:$A$870,'[1]Sheet1'!$A$1:$B$2000,2,FALSE)</f>
        <v>66266P</v>
      </c>
      <c r="C825" s="36" t="s">
        <v>479</v>
      </c>
      <c r="D825" s="25">
        <v>0</v>
      </c>
    </row>
    <row r="826" spans="1:247" s="144" customFormat="1" ht="14.25" customHeight="1">
      <c r="A826" s="23" t="s">
        <v>281</v>
      </c>
      <c r="B826" s="1" t="str">
        <f>VLOOKUP($A$2:$A$870,'[1]Sheet1'!$A$1:$B$2000,2,FALSE)</f>
        <v>58360P</v>
      </c>
      <c r="C826" s="36" t="s">
        <v>282</v>
      </c>
      <c r="D826" s="25">
        <v>12000</v>
      </c>
      <c r="E826" s="135" t="s">
        <v>278</v>
      </c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  <c r="DL826" s="13"/>
      <c r="DM826" s="13"/>
      <c r="DN826" s="13"/>
      <c r="DO826" s="13"/>
      <c r="DP826" s="13"/>
      <c r="DQ826" s="13"/>
      <c r="DR826" s="13"/>
      <c r="DS826" s="13"/>
      <c r="DT826" s="13"/>
      <c r="DU826" s="13"/>
      <c r="DV826" s="13"/>
      <c r="DW826" s="13"/>
      <c r="DX826" s="13"/>
      <c r="DY826" s="13"/>
      <c r="DZ826" s="13"/>
      <c r="EA826" s="13"/>
      <c r="EB826" s="13"/>
      <c r="EC826" s="13"/>
      <c r="ED826" s="13"/>
      <c r="EE826" s="13"/>
      <c r="EF826" s="13"/>
      <c r="EG826" s="13"/>
      <c r="EH826" s="13"/>
      <c r="EI826" s="13"/>
      <c r="EJ826" s="13"/>
      <c r="EK826" s="13"/>
      <c r="EL826" s="13"/>
      <c r="EM826" s="13"/>
      <c r="EN826" s="13"/>
      <c r="EO826" s="13"/>
      <c r="EP826" s="13"/>
      <c r="EQ826" s="13"/>
      <c r="ER826" s="13"/>
      <c r="ES826" s="13"/>
      <c r="ET826" s="13"/>
      <c r="EU826" s="13"/>
      <c r="EV826" s="13"/>
      <c r="EW826" s="13"/>
      <c r="EX826" s="13"/>
      <c r="EY826" s="13"/>
      <c r="EZ826" s="13"/>
      <c r="FA826" s="13"/>
      <c r="FB826" s="13"/>
      <c r="FC826" s="13"/>
      <c r="FD826" s="13"/>
      <c r="FE826" s="13"/>
      <c r="FF826" s="13"/>
      <c r="FG826" s="13"/>
      <c r="FH826" s="13"/>
      <c r="FI826" s="13"/>
      <c r="FJ826" s="13"/>
      <c r="FK826" s="13"/>
      <c r="FL826" s="13"/>
      <c r="FM826" s="13"/>
      <c r="FN826" s="13"/>
      <c r="FO826" s="13"/>
      <c r="FP826" s="13"/>
      <c r="FQ826" s="13"/>
      <c r="FR826" s="13"/>
      <c r="FS826" s="13"/>
      <c r="FT826" s="13"/>
      <c r="FU826" s="13"/>
      <c r="FV826" s="13"/>
      <c r="FW826" s="13"/>
      <c r="FX826" s="13"/>
      <c r="FY826" s="13"/>
      <c r="FZ826" s="13"/>
      <c r="GA826" s="13"/>
      <c r="GB826" s="13"/>
      <c r="GC826" s="13"/>
      <c r="GD826" s="13"/>
      <c r="GE826" s="13"/>
      <c r="GF826" s="13"/>
      <c r="GG826" s="13"/>
      <c r="GH826" s="13"/>
      <c r="GI826" s="13"/>
      <c r="GJ826" s="13"/>
      <c r="GK826" s="13"/>
      <c r="GL826" s="13"/>
      <c r="GM826" s="13"/>
      <c r="GN826" s="13"/>
      <c r="GO826" s="13"/>
      <c r="GP826" s="13"/>
      <c r="GQ826" s="13"/>
      <c r="GR826" s="13"/>
      <c r="GS826" s="13"/>
      <c r="GT826" s="13"/>
      <c r="GU826" s="13"/>
      <c r="GV826" s="13"/>
      <c r="GW826" s="13"/>
      <c r="GX826" s="13"/>
      <c r="GY826" s="13"/>
      <c r="GZ826" s="13"/>
      <c r="HA826" s="13"/>
      <c r="HB826" s="13"/>
      <c r="HC826" s="13"/>
      <c r="HD826" s="13"/>
      <c r="HE826" s="13"/>
      <c r="HF826" s="13"/>
      <c r="HG826" s="13"/>
      <c r="HH826" s="13"/>
      <c r="HI826" s="13"/>
      <c r="HJ826" s="13"/>
      <c r="HK826" s="13"/>
      <c r="HL826" s="13"/>
      <c r="HM826" s="13"/>
      <c r="HN826" s="13"/>
      <c r="HO826" s="13"/>
      <c r="HP826" s="13"/>
      <c r="HQ826" s="13"/>
      <c r="HR826" s="13"/>
      <c r="HS826" s="13"/>
      <c r="HT826" s="13"/>
      <c r="HU826" s="13"/>
      <c r="HV826" s="13"/>
      <c r="HW826" s="13"/>
      <c r="HX826" s="13"/>
      <c r="HY826" s="13"/>
      <c r="HZ826" s="13"/>
      <c r="IA826" s="13"/>
      <c r="IB826" s="13"/>
      <c r="IC826" s="13"/>
      <c r="ID826" s="13"/>
      <c r="IE826" s="13"/>
      <c r="IF826" s="13"/>
      <c r="IG826" s="13"/>
      <c r="IH826" s="13"/>
      <c r="II826" s="13"/>
      <c r="IJ826" s="13"/>
      <c r="IK826" s="13"/>
      <c r="IL826" s="13"/>
      <c r="IM826" s="13"/>
    </row>
    <row r="827" spans="1:247" s="144" customFormat="1" ht="14.25" customHeight="1">
      <c r="A827" s="23" t="s">
        <v>287</v>
      </c>
      <c r="B827" s="1" t="str">
        <f>VLOOKUP($A$2:$A$870,'[1]Sheet1'!$A$1:$B$2000,2,FALSE)</f>
        <v>58363P</v>
      </c>
      <c r="C827" s="36" t="s">
        <v>288</v>
      </c>
      <c r="D827" s="25">
        <v>43200</v>
      </c>
      <c r="E827" s="135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  <c r="DU827" s="13"/>
      <c r="DV827" s="13"/>
      <c r="DW827" s="13"/>
      <c r="DX827" s="13"/>
      <c r="DY827" s="13"/>
      <c r="DZ827" s="13"/>
      <c r="EA827" s="13"/>
      <c r="EB827" s="13"/>
      <c r="EC827" s="13"/>
      <c r="ED827" s="13"/>
      <c r="EE827" s="13"/>
      <c r="EF827" s="13"/>
      <c r="EG827" s="13"/>
      <c r="EH827" s="13"/>
      <c r="EI827" s="13"/>
      <c r="EJ827" s="13"/>
      <c r="EK827" s="13"/>
      <c r="EL827" s="13"/>
      <c r="EM827" s="13"/>
      <c r="EN827" s="13"/>
      <c r="EO827" s="13"/>
      <c r="EP827" s="13"/>
      <c r="EQ827" s="13"/>
      <c r="ER827" s="13"/>
      <c r="ES827" s="13"/>
      <c r="ET827" s="13"/>
      <c r="EU827" s="13"/>
      <c r="EV827" s="13"/>
      <c r="EW827" s="13"/>
      <c r="EX827" s="13"/>
      <c r="EY827" s="13"/>
      <c r="EZ827" s="13"/>
      <c r="FA827" s="13"/>
      <c r="FB827" s="13"/>
      <c r="FC827" s="13"/>
      <c r="FD827" s="13"/>
      <c r="FE827" s="13"/>
      <c r="FF827" s="13"/>
      <c r="FG827" s="13"/>
      <c r="FH827" s="13"/>
      <c r="FI827" s="13"/>
      <c r="FJ827" s="13"/>
      <c r="FK827" s="13"/>
      <c r="FL827" s="13"/>
      <c r="FM827" s="13"/>
      <c r="FN827" s="13"/>
      <c r="FO827" s="13"/>
      <c r="FP827" s="13"/>
      <c r="FQ827" s="13"/>
      <c r="FR827" s="13"/>
      <c r="FS827" s="13"/>
      <c r="FT827" s="13"/>
      <c r="FU827" s="13"/>
      <c r="FV827" s="13"/>
      <c r="FW827" s="13"/>
      <c r="FX827" s="13"/>
      <c r="FY827" s="13"/>
      <c r="FZ827" s="13"/>
      <c r="GA827" s="13"/>
      <c r="GB827" s="13"/>
      <c r="GC827" s="13"/>
      <c r="GD827" s="13"/>
      <c r="GE827" s="13"/>
      <c r="GF827" s="13"/>
      <c r="GG827" s="13"/>
      <c r="GH827" s="13"/>
      <c r="GI827" s="13"/>
      <c r="GJ827" s="13"/>
      <c r="GK827" s="13"/>
      <c r="GL827" s="13"/>
      <c r="GM827" s="13"/>
      <c r="GN827" s="13"/>
      <c r="GO827" s="13"/>
      <c r="GP827" s="13"/>
      <c r="GQ827" s="13"/>
      <c r="GR827" s="13"/>
      <c r="GS827" s="13"/>
      <c r="GT827" s="13"/>
      <c r="GU827" s="13"/>
      <c r="GV827" s="13"/>
      <c r="GW827" s="13"/>
      <c r="GX827" s="13"/>
      <c r="GY827" s="13"/>
      <c r="GZ827" s="13"/>
      <c r="HA827" s="13"/>
      <c r="HB827" s="13"/>
      <c r="HC827" s="13"/>
      <c r="HD827" s="13"/>
      <c r="HE827" s="13"/>
      <c r="HF827" s="13"/>
      <c r="HG827" s="13"/>
      <c r="HH827" s="13"/>
      <c r="HI827" s="13"/>
      <c r="HJ827" s="13"/>
      <c r="HK827" s="13"/>
      <c r="HL827" s="13"/>
      <c r="HM827" s="13"/>
      <c r="HN827" s="13"/>
      <c r="HO827" s="13"/>
      <c r="HP827" s="13"/>
      <c r="HQ827" s="13"/>
      <c r="HR827" s="13"/>
      <c r="HS827" s="13"/>
      <c r="HT827" s="13"/>
      <c r="HU827" s="13"/>
      <c r="HV827" s="13"/>
      <c r="HW827" s="13"/>
      <c r="HX827" s="13"/>
      <c r="HY827" s="13"/>
      <c r="HZ827" s="13"/>
      <c r="IA827" s="13"/>
      <c r="IB827" s="13"/>
      <c r="IC827" s="13"/>
      <c r="ID827" s="13"/>
      <c r="IE827" s="13"/>
      <c r="IF827" s="13"/>
      <c r="IG827" s="13"/>
      <c r="IH827" s="13"/>
      <c r="II827" s="13"/>
      <c r="IJ827" s="13"/>
      <c r="IK827" s="13"/>
      <c r="IL827" s="13"/>
      <c r="IM827" s="13"/>
    </row>
    <row r="828" spans="1:247" s="144" customFormat="1" ht="14.25" customHeight="1">
      <c r="A828" s="23" t="s">
        <v>276</v>
      </c>
      <c r="B828" s="1" t="str">
        <f>VLOOKUP($A$2:$A$870,'[1]Sheet1'!$A$1:$B$2000,2,FALSE)</f>
        <v>58358P</v>
      </c>
      <c r="C828" s="36" t="s">
        <v>277</v>
      </c>
      <c r="D828" s="25">
        <v>4000</v>
      </c>
      <c r="E828" s="135" t="s">
        <v>278</v>
      </c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  <c r="DU828" s="13"/>
      <c r="DV828" s="13"/>
      <c r="DW828" s="13"/>
      <c r="DX828" s="13"/>
      <c r="DY828" s="13"/>
      <c r="DZ828" s="13"/>
      <c r="EA828" s="13"/>
      <c r="EB828" s="13"/>
      <c r="EC828" s="13"/>
      <c r="ED828" s="13"/>
      <c r="EE828" s="13"/>
      <c r="EF828" s="13"/>
      <c r="EG828" s="13"/>
      <c r="EH828" s="13"/>
      <c r="EI828" s="13"/>
      <c r="EJ828" s="13"/>
      <c r="EK828" s="13"/>
      <c r="EL828" s="13"/>
      <c r="EM828" s="13"/>
      <c r="EN828" s="13"/>
      <c r="EO828" s="13"/>
      <c r="EP828" s="13"/>
      <c r="EQ828" s="13"/>
      <c r="ER828" s="13"/>
      <c r="ES828" s="13"/>
      <c r="ET828" s="13"/>
      <c r="EU828" s="13"/>
      <c r="EV828" s="13"/>
      <c r="EW828" s="13"/>
      <c r="EX828" s="13"/>
      <c r="EY828" s="13"/>
      <c r="EZ828" s="13"/>
      <c r="FA828" s="13"/>
      <c r="FB828" s="13"/>
      <c r="FC828" s="13"/>
      <c r="FD828" s="13"/>
      <c r="FE828" s="13"/>
      <c r="FF828" s="13"/>
      <c r="FG828" s="13"/>
      <c r="FH828" s="13"/>
      <c r="FI828" s="13"/>
      <c r="FJ828" s="13"/>
      <c r="FK828" s="13"/>
      <c r="FL828" s="13"/>
      <c r="FM828" s="13"/>
      <c r="FN828" s="13"/>
      <c r="FO828" s="13"/>
      <c r="FP828" s="13"/>
      <c r="FQ828" s="13"/>
      <c r="FR828" s="13"/>
      <c r="FS828" s="13"/>
      <c r="FT828" s="13"/>
      <c r="FU828" s="13"/>
      <c r="FV828" s="13"/>
      <c r="FW828" s="13"/>
      <c r="FX828" s="13"/>
      <c r="FY828" s="13"/>
      <c r="FZ828" s="13"/>
      <c r="GA828" s="13"/>
      <c r="GB828" s="13"/>
      <c r="GC828" s="13"/>
      <c r="GD828" s="13"/>
      <c r="GE828" s="13"/>
      <c r="GF828" s="13"/>
      <c r="GG828" s="13"/>
      <c r="GH828" s="13"/>
      <c r="GI828" s="13"/>
      <c r="GJ828" s="13"/>
      <c r="GK828" s="13"/>
      <c r="GL828" s="13"/>
      <c r="GM828" s="13"/>
      <c r="GN828" s="13"/>
      <c r="GO828" s="13"/>
      <c r="GP828" s="13"/>
      <c r="GQ828" s="13"/>
      <c r="GR828" s="13"/>
      <c r="GS828" s="13"/>
      <c r="GT828" s="13"/>
      <c r="GU828" s="13"/>
      <c r="GV828" s="13"/>
      <c r="GW828" s="13"/>
      <c r="GX828" s="13"/>
      <c r="GY828" s="13"/>
      <c r="GZ828" s="13"/>
      <c r="HA828" s="13"/>
      <c r="HB828" s="13"/>
      <c r="HC828" s="13"/>
      <c r="HD828" s="13"/>
      <c r="HE828" s="13"/>
      <c r="HF828" s="13"/>
      <c r="HG828" s="13"/>
      <c r="HH828" s="13"/>
      <c r="HI828" s="13"/>
      <c r="HJ828" s="13"/>
      <c r="HK828" s="13"/>
      <c r="HL828" s="13"/>
      <c r="HM828" s="13"/>
      <c r="HN828" s="13"/>
      <c r="HO828" s="13"/>
      <c r="HP828" s="13"/>
      <c r="HQ828" s="13"/>
      <c r="HR828" s="13"/>
      <c r="HS828" s="13"/>
      <c r="HT828" s="13"/>
      <c r="HU828" s="13"/>
      <c r="HV828" s="13"/>
      <c r="HW828" s="13"/>
      <c r="HX828" s="13"/>
      <c r="HY828" s="13"/>
      <c r="HZ828" s="13"/>
      <c r="IA828" s="13"/>
      <c r="IB828" s="13"/>
      <c r="IC828" s="13"/>
      <c r="ID828" s="13"/>
      <c r="IE828" s="13"/>
      <c r="IF828" s="13"/>
      <c r="IG828" s="13"/>
      <c r="IH828" s="13"/>
      <c r="II828" s="13"/>
      <c r="IJ828" s="13"/>
      <c r="IK828" s="13"/>
      <c r="IL828" s="13"/>
      <c r="IM828" s="13"/>
    </row>
    <row r="829" spans="1:247" s="142" customFormat="1" ht="14.25" customHeight="1">
      <c r="A829" s="26" t="s">
        <v>283</v>
      </c>
      <c r="B829" s="1" t="str">
        <f>VLOOKUP($A$2:$A$870,'[1]Sheet1'!$A$1:$B$2000,2,FALSE)</f>
        <v>58361P</v>
      </c>
      <c r="C829" s="18" t="s">
        <v>284</v>
      </c>
      <c r="D829" s="128">
        <v>22400</v>
      </c>
      <c r="E829" s="135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  <c r="DU829" s="13"/>
      <c r="DV829" s="13"/>
      <c r="DW829" s="13"/>
      <c r="DX829" s="13"/>
      <c r="DY829" s="13"/>
      <c r="DZ829" s="13"/>
      <c r="EA829" s="13"/>
      <c r="EB829" s="13"/>
      <c r="EC829" s="13"/>
      <c r="ED829" s="13"/>
      <c r="EE829" s="13"/>
      <c r="EF829" s="13"/>
      <c r="EG829" s="13"/>
      <c r="EH829" s="13"/>
      <c r="EI829" s="13"/>
      <c r="EJ829" s="13"/>
      <c r="EK829" s="13"/>
      <c r="EL829" s="13"/>
      <c r="EM829" s="13"/>
      <c r="EN829" s="13"/>
      <c r="EO829" s="13"/>
      <c r="EP829" s="13"/>
      <c r="EQ829" s="13"/>
      <c r="ER829" s="13"/>
      <c r="ES829" s="13"/>
      <c r="ET829" s="13"/>
      <c r="EU829" s="13"/>
      <c r="EV829" s="13"/>
      <c r="EW829" s="13"/>
      <c r="EX829" s="13"/>
      <c r="EY829" s="13"/>
      <c r="EZ829" s="13"/>
      <c r="FA829" s="13"/>
      <c r="FB829" s="13"/>
      <c r="FC829" s="13"/>
      <c r="FD829" s="13"/>
      <c r="FE829" s="13"/>
      <c r="FF829" s="13"/>
      <c r="FG829" s="13"/>
      <c r="FH829" s="13"/>
      <c r="FI829" s="13"/>
      <c r="FJ829" s="13"/>
      <c r="FK829" s="13"/>
      <c r="FL829" s="13"/>
      <c r="FM829" s="13"/>
      <c r="FN829" s="13"/>
      <c r="FO829" s="13"/>
      <c r="FP829" s="13"/>
      <c r="FQ829" s="13"/>
      <c r="FR829" s="13"/>
      <c r="FS829" s="13"/>
      <c r="FT829" s="13"/>
      <c r="FU829" s="13"/>
      <c r="FV829" s="13"/>
      <c r="FW829" s="13"/>
      <c r="FX829" s="13"/>
      <c r="FY829" s="13"/>
      <c r="FZ829" s="13"/>
      <c r="GA829" s="13"/>
      <c r="GB829" s="13"/>
      <c r="GC829" s="13"/>
      <c r="GD829" s="13"/>
      <c r="GE829" s="13"/>
      <c r="GF829" s="13"/>
      <c r="GG829" s="13"/>
      <c r="GH829" s="13"/>
      <c r="GI829" s="13"/>
      <c r="GJ829" s="13"/>
      <c r="GK829" s="13"/>
      <c r="GL829" s="13"/>
      <c r="GM829" s="13"/>
      <c r="GN829" s="13"/>
      <c r="GO829" s="13"/>
      <c r="GP829" s="13"/>
      <c r="GQ829" s="13"/>
      <c r="GR829" s="13"/>
      <c r="GS829" s="13"/>
      <c r="GT829" s="13"/>
      <c r="GU829" s="13"/>
      <c r="GV829" s="13"/>
      <c r="GW829" s="13"/>
      <c r="GX829" s="13"/>
      <c r="GY829" s="13"/>
      <c r="GZ829" s="13"/>
      <c r="HA829" s="13"/>
      <c r="HB829" s="13"/>
      <c r="HC829" s="13"/>
      <c r="HD829" s="13"/>
      <c r="HE829" s="13"/>
      <c r="HF829" s="13"/>
      <c r="HG829" s="13"/>
      <c r="HH829" s="13"/>
      <c r="HI829" s="13"/>
      <c r="HJ829" s="13"/>
      <c r="HK829" s="13"/>
      <c r="HL829" s="13"/>
      <c r="HM829" s="13"/>
      <c r="HN829" s="13"/>
      <c r="HO829" s="13"/>
      <c r="HP829" s="13"/>
      <c r="HQ829" s="13"/>
      <c r="HR829" s="13"/>
      <c r="HS829" s="13"/>
      <c r="HT829" s="13"/>
      <c r="HU829" s="13"/>
      <c r="HV829" s="13"/>
      <c r="HW829" s="13"/>
      <c r="HX829" s="13"/>
      <c r="HY829" s="13"/>
      <c r="HZ829" s="13"/>
      <c r="IA829" s="13"/>
      <c r="IB829" s="13"/>
      <c r="IC829" s="13"/>
      <c r="ID829" s="13"/>
      <c r="IE829" s="13"/>
      <c r="IF829" s="13"/>
      <c r="IG829" s="13"/>
      <c r="IH829" s="13"/>
      <c r="II829" s="13"/>
      <c r="IJ829" s="13"/>
      <c r="IK829" s="13"/>
      <c r="IL829" s="13"/>
      <c r="IM829" s="13"/>
    </row>
    <row r="830" spans="1:247" s="144" customFormat="1" ht="14.25" customHeight="1">
      <c r="A830" s="26" t="s">
        <v>289</v>
      </c>
      <c r="B830" s="1" t="str">
        <f>VLOOKUP($A$2:$A$870,'[1]Sheet1'!$A$1:$B$2000,2,FALSE)</f>
        <v>58364P</v>
      </c>
      <c r="C830" s="18" t="s">
        <v>290</v>
      </c>
      <c r="D830" s="128">
        <v>68000</v>
      </c>
      <c r="E830" s="135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  <c r="DI830" s="13"/>
      <c r="DJ830" s="13"/>
      <c r="DK830" s="13"/>
      <c r="DL830" s="13"/>
      <c r="DM830" s="13"/>
      <c r="DN830" s="13"/>
      <c r="DO830" s="13"/>
      <c r="DP830" s="13"/>
      <c r="DQ830" s="13"/>
      <c r="DR830" s="13"/>
      <c r="DS830" s="13"/>
      <c r="DT830" s="13"/>
      <c r="DU830" s="13"/>
      <c r="DV830" s="13"/>
      <c r="DW830" s="13"/>
      <c r="DX830" s="13"/>
      <c r="DY830" s="13"/>
      <c r="DZ830" s="13"/>
      <c r="EA830" s="13"/>
      <c r="EB830" s="13"/>
      <c r="EC830" s="13"/>
      <c r="ED830" s="13"/>
      <c r="EE830" s="13"/>
      <c r="EF830" s="13"/>
      <c r="EG830" s="13"/>
      <c r="EH830" s="13"/>
      <c r="EI830" s="13"/>
      <c r="EJ830" s="13"/>
      <c r="EK830" s="13"/>
      <c r="EL830" s="13"/>
      <c r="EM830" s="13"/>
      <c r="EN830" s="13"/>
      <c r="EO830" s="13"/>
      <c r="EP830" s="13"/>
      <c r="EQ830" s="13"/>
      <c r="ER830" s="13"/>
      <c r="ES830" s="13"/>
      <c r="ET830" s="13"/>
      <c r="EU830" s="13"/>
      <c r="EV830" s="13"/>
      <c r="EW830" s="13"/>
      <c r="EX830" s="13"/>
      <c r="EY830" s="13"/>
      <c r="EZ830" s="13"/>
      <c r="FA830" s="13"/>
      <c r="FB830" s="13"/>
      <c r="FC830" s="13"/>
      <c r="FD830" s="13"/>
      <c r="FE830" s="13"/>
      <c r="FF830" s="13"/>
      <c r="FG830" s="13"/>
      <c r="FH830" s="13"/>
      <c r="FI830" s="13"/>
      <c r="FJ830" s="13"/>
      <c r="FK830" s="13"/>
      <c r="FL830" s="13"/>
      <c r="FM830" s="13"/>
      <c r="FN830" s="13"/>
      <c r="FO830" s="13"/>
      <c r="FP830" s="13"/>
      <c r="FQ830" s="13"/>
      <c r="FR830" s="13"/>
      <c r="FS830" s="13"/>
      <c r="FT830" s="13"/>
      <c r="FU830" s="13"/>
      <c r="FV830" s="13"/>
      <c r="FW830" s="13"/>
      <c r="FX830" s="13"/>
      <c r="FY830" s="13"/>
      <c r="FZ830" s="13"/>
      <c r="GA830" s="13"/>
      <c r="GB830" s="13"/>
      <c r="GC830" s="13"/>
      <c r="GD830" s="13"/>
      <c r="GE830" s="13"/>
      <c r="GF830" s="13"/>
      <c r="GG830" s="13"/>
      <c r="GH830" s="13"/>
      <c r="GI830" s="13"/>
      <c r="GJ830" s="13"/>
      <c r="GK830" s="13"/>
      <c r="GL830" s="13"/>
      <c r="GM830" s="13"/>
      <c r="GN830" s="13"/>
      <c r="GO830" s="13"/>
      <c r="GP830" s="13"/>
      <c r="GQ830" s="13"/>
      <c r="GR830" s="13"/>
      <c r="GS830" s="13"/>
      <c r="GT830" s="13"/>
      <c r="GU830" s="13"/>
      <c r="GV830" s="13"/>
      <c r="GW830" s="13"/>
      <c r="GX830" s="13"/>
      <c r="GY830" s="13"/>
      <c r="GZ830" s="13"/>
      <c r="HA830" s="13"/>
      <c r="HB830" s="13"/>
      <c r="HC830" s="13"/>
      <c r="HD830" s="13"/>
      <c r="HE830" s="13"/>
      <c r="HF830" s="13"/>
      <c r="HG830" s="13"/>
      <c r="HH830" s="13"/>
      <c r="HI830" s="13"/>
      <c r="HJ830" s="13"/>
      <c r="HK830" s="13"/>
      <c r="HL830" s="13"/>
      <c r="HM830" s="13"/>
      <c r="HN830" s="13"/>
      <c r="HO830" s="13"/>
      <c r="HP830" s="13"/>
      <c r="HQ830" s="13"/>
      <c r="HR830" s="13"/>
      <c r="HS830" s="13"/>
      <c r="HT830" s="13"/>
      <c r="HU830" s="13"/>
      <c r="HV830" s="13"/>
      <c r="HW830" s="13"/>
      <c r="HX830" s="13"/>
      <c r="HY830" s="13"/>
      <c r="HZ830" s="13"/>
      <c r="IA830" s="13"/>
      <c r="IB830" s="13"/>
      <c r="IC830" s="13"/>
      <c r="ID830" s="13"/>
      <c r="IE830" s="13"/>
      <c r="IF830" s="13"/>
      <c r="IG830" s="13"/>
      <c r="IH830" s="13"/>
      <c r="II830" s="13"/>
      <c r="IJ830" s="13"/>
      <c r="IK830" s="13"/>
      <c r="IL830" s="13"/>
      <c r="IM830" s="13"/>
    </row>
    <row r="831" spans="1:247" s="144" customFormat="1" ht="14.25" customHeight="1">
      <c r="A831" s="23" t="s">
        <v>279</v>
      </c>
      <c r="B831" s="1" t="str">
        <f>VLOOKUP($A$2:$A$870,'[1]Sheet1'!$A$1:$B$2000,2,FALSE)</f>
        <v>58359P</v>
      </c>
      <c r="C831" s="36" t="s">
        <v>280</v>
      </c>
      <c r="D831" s="25">
        <v>6400</v>
      </c>
      <c r="E831" s="135" t="s">
        <v>278</v>
      </c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  <c r="DL831" s="13"/>
      <c r="DM831" s="13"/>
      <c r="DN831" s="13"/>
      <c r="DO831" s="13"/>
      <c r="DP831" s="13"/>
      <c r="DQ831" s="13"/>
      <c r="DR831" s="13"/>
      <c r="DS831" s="13"/>
      <c r="DT831" s="13"/>
      <c r="DU831" s="13"/>
      <c r="DV831" s="13"/>
      <c r="DW831" s="13"/>
      <c r="DX831" s="13"/>
      <c r="DY831" s="13"/>
      <c r="DZ831" s="13"/>
      <c r="EA831" s="13"/>
      <c r="EB831" s="13"/>
      <c r="EC831" s="13"/>
      <c r="ED831" s="13"/>
      <c r="EE831" s="13"/>
      <c r="EF831" s="13"/>
      <c r="EG831" s="13"/>
      <c r="EH831" s="13"/>
      <c r="EI831" s="13"/>
      <c r="EJ831" s="13"/>
      <c r="EK831" s="13"/>
      <c r="EL831" s="13"/>
      <c r="EM831" s="13"/>
      <c r="EN831" s="13"/>
      <c r="EO831" s="13"/>
      <c r="EP831" s="13"/>
      <c r="EQ831" s="13"/>
      <c r="ER831" s="13"/>
      <c r="ES831" s="13"/>
      <c r="ET831" s="13"/>
      <c r="EU831" s="13"/>
      <c r="EV831" s="13"/>
      <c r="EW831" s="13"/>
      <c r="EX831" s="13"/>
      <c r="EY831" s="13"/>
      <c r="EZ831" s="13"/>
      <c r="FA831" s="13"/>
      <c r="FB831" s="13"/>
      <c r="FC831" s="13"/>
      <c r="FD831" s="13"/>
      <c r="FE831" s="13"/>
      <c r="FF831" s="13"/>
      <c r="FG831" s="13"/>
      <c r="FH831" s="13"/>
      <c r="FI831" s="13"/>
      <c r="FJ831" s="13"/>
      <c r="FK831" s="13"/>
      <c r="FL831" s="13"/>
      <c r="FM831" s="13"/>
      <c r="FN831" s="13"/>
      <c r="FO831" s="13"/>
      <c r="FP831" s="13"/>
      <c r="FQ831" s="13"/>
      <c r="FR831" s="13"/>
      <c r="FS831" s="13"/>
      <c r="FT831" s="13"/>
      <c r="FU831" s="13"/>
      <c r="FV831" s="13"/>
      <c r="FW831" s="13"/>
      <c r="FX831" s="13"/>
      <c r="FY831" s="13"/>
      <c r="FZ831" s="13"/>
      <c r="GA831" s="13"/>
      <c r="GB831" s="13"/>
      <c r="GC831" s="13"/>
      <c r="GD831" s="13"/>
      <c r="GE831" s="13"/>
      <c r="GF831" s="13"/>
      <c r="GG831" s="13"/>
      <c r="GH831" s="13"/>
      <c r="GI831" s="13"/>
      <c r="GJ831" s="13"/>
      <c r="GK831" s="13"/>
      <c r="GL831" s="13"/>
      <c r="GM831" s="13"/>
      <c r="GN831" s="13"/>
      <c r="GO831" s="13"/>
      <c r="GP831" s="13"/>
      <c r="GQ831" s="13"/>
      <c r="GR831" s="13"/>
      <c r="GS831" s="13"/>
      <c r="GT831" s="13"/>
      <c r="GU831" s="13"/>
      <c r="GV831" s="13"/>
      <c r="GW831" s="13"/>
      <c r="GX831" s="13"/>
      <c r="GY831" s="13"/>
      <c r="GZ831" s="13"/>
      <c r="HA831" s="13"/>
      <c r="HB831" s="13"/>
      <c r="HC831" s="13"/>
      <c r="HD831" s="13"/>
      <c r="HE831" s="13"/>
      <c r="HF831" s="13"/>
      <c r="HG831" s="13"/>
      <c r="HH831" s="13"/>
      <c r="HI831" s="13"/>
      <c r="HJ831" s="13"/>
      <c r="HK831" s="13"/>
      <c r="HL831" s="13"/>
      <c r="HM831" s="13"/>
      <c r="HN831" s="13"/>
      <c r="HO831" s="13"/>
      <c r="HP831" s="13"/>
      <c r="HQ831" s="13"/>
      <c r="HR831" s="13"/>
      <c r="HS831" s="13"/>
      <c r="HT831" s="13"/>
      <c r="HU831" s="13"/>
      <c r="HV831" s="13"/>
      <c r="HW831" s="13"/>
      <c r="HX831" s="13"/>
      <c r="HY831" s="13"/>
      <c r="HZ831" s="13"/>
      <c r="IA831" s="13"/>
      <c r="IB831" s="13"/>
      <c r="IC831" s="13"/>
      <c r="ID831" s="13"/>
      <c r="IE831" s="13"/>
      <c r="IF831" s="13"/>
      <c r="IG831" s="13"/>
      <c r="IH831" s="13"/>
      <c r="II831" s="13"/>
      <c r="IJ831" s="13"/>
      <c r="IK831" s="13"/>
      <c r="IL831" s="13"/>
      <c r="IM831" s="13"/>
    </row>
    <row r="832" spans="1:247" s="144" customFormat="1" ht="14.25" customHeight="1">
      <c r="A832" s="23" t="s">
        <v>285</v>
      </c>
      <c r="B832" s="1" t="str">
        <f>VLOOKUP($A$2:$A$870,'[1]Sheet1'!$A$1:$B$2000,2,FALSE)</f>
        <v>58362P</v>
      </c>
      <c r="C832" s="36" t="s">
        <v>286</v>
      </c>
      <c r="D832" s="25">
        <v>33600</v>
      </c>
      <c r="E832" s="135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  <c r="EB832" s="13"/>
      <c r="EC832" s="13"/>
      <c r="ED832" s="13"/>
      <c r="EE832" s="13"/>
      <c r="EF832" s="13"/>
      <c r="EG832" s="13"/>
      <c r="EH832" s="13"/>
      <c r="EI832" s="13"/>
      <c r="EJ832" s="13"/>
      <c r="EK832" s="13"/>
      <c r="EL832" s="13"/>
      <c r="EM832" s="13"/>
      <c r="EN832" s="13"/>
      <c r="EO832" s="13"/>
      <c r="EP832" s="13"/>
      <c r="EQ832" s="13"/>
      <c r="ER832" s="13"/>
      <c r="ES832" s="13"/>
      <c r="ET832" s="13"/>
      <c r="EU832" s="13"/>
      <c r="EV832" s="13"/>
      <c r="EW832" s="13"/>
      <c r="EX832" s="13"/>
      <c r="EY832" s="13"/>
      <c r="EZ832" s="13"/>
      <c r="FA832" s="13"/>
      <c r="FB832" s="13"/>
      <c r="FC832" s="13"/>
      <c r="FD832" s="13"/>
      <c r="FE832" s="13"/>
      <c r="FF832" s="13"/>
      <c r="FG832" s="13"/>
      <c r="FH832" s="13"/>
      <c r="FI832" s="13"/>
      <c r="FJ832" s="13"/>
      <c r="FK832" s="13"/>
      <c r="FL832" s="13"/>
      <c r="FM832" s="13"/>
      <c r="FN832" s="13"/>
      <c r="FO832" s="13"/>
      <c r="FP832" s="13"/>
      <c r="FQ832" s="13"/>
      <c r="FR832" s="13"/>
      <c r="FS832" s="13"/>
      <c r="FT832" s="13"/>
      <c r="FU832" s="13"/>
      <c r="FV832" s="13"/>
      <c r="FW832" s="13"/>
      <c r="FX832" s="13"/>
      <c r="FY832" s="13"/>
      <c r="FZ832" s="13"/>
      <c r="GA832" s="13"/>
      <c r="GB832" s="13"/>
      <c r="GC832" s="13"/>
      <c r="GD832" s="13"/>
      <c r="GE832" s="13"/>
      <c r="GF832" s="13"/>
      <c r="GG832" s="13"/>
      <c r="GH832" s="13"/>
      <c r="GI832" s="13"/>
      <c r="GJ832" s="13"/>
      <c r="GK832" s="13"/>
      <c r="GL832" s="13"/>
      <c r="GM832" s="13"/>
      <c r="GN832" s="13"/>
      <c r="GO832" s="13"/>
      <c r="GP832" s="13"/>
      <c r="GQ832" s="13"/>
      <c r="GR832" s="13"/>
      <c r="GS832" s="13"/>
      <c r="GT832" s="13"/>
      <c r="GU832" s="13"/>
      <c r="GV832" s="13"/>
      <c r="GW832" s="13"/>
      <c r="GX832" s="13"/>
      <c r="GY832" s="13"/>
      <c r="GZ832" s="13"/>
      <c r="HA832" s="13"/>
      <c r="HB832" s="13"/>
      <c r="HC832" s="13"/>
      <c r="HD832" s="13"/>
      <c r="HE832" s="13"/>
      <c r="HF832" s="13"/>
      <c r="HG832" s="13"/>
      <c r="HH832" s="13"/>
      <c r="HI832" s="13"/>
      <c r="HJ832" s="13"/>
      <c r="HK832" s="13"/>
      <c r="HL832" s="13"/>
      <c r="HM832" s="13"/>
      <c r="HN832" s="13"/>
      <c r="HO832" s="13"/>
      <c r="HP832" s="13"/>
      <c r="HQ832" s="13"/>
      <c r="HR832" s="13"/>
      <c r="HS832" s="13"/>
      <c r="HT832" s="13"/>
      <c r="HU832" s="13"/>
      <c r="HV832" s="13"/>
      <c r="HW832" s="13"/>
      <c r="HX832" s="13"/>
      <c r="HY832" s="13"/>
      <c r="HZ832" s="13"/>
      <c r="IA832" s="13"/>
      <c r="IB832" s="13"/>
      <c r="IC832" s="13"/>
      <c r="ID832" s="13"/>
      <c r="IE832" s="13"/>
      <c r="IF832" s="13"/>
      <c r="IG832" s="13"/>
      <c r="IH832" s="13"/>
      <c r="II832" s="13"/>
      <c r="IJ832" s="13"/>
      <c r="IK832" s="13"/>
      <c r="IL832" s="13"/>
      <c r="IM832" s="13"/>
    </row>
    <row r="833" spans="1:247" s="144" customFormat="1" ht="14.25" customHeight="1">
      <c r="A833" s="23" t="s">
        <v>291</v>
      </c>
      <c r="B833" s="1" t="str">
        <f>VLOOKUP($A$2:$A$870,'[1]Sheet1'!$A$1:$B$2000,2,FALSE)</f>
        <v>58365P</v>
      </c>
      <c r="C833" s="36" t="s">
        <v>292</v>
      </c>
      <c r="D833" s="25">
        <v>76000</v>
      </c>
      <c r="E833" s="135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  <c r="EB833" s="13"/>
      <c r="EC833" s="13"/>
      <c r="ED833" s="13"/>
      <c r="EE833" s="13"/>
      <c r="EF833" s="13"/>
      <c r="EG833" s="13"/>
      <c r="EH833" s="13"/>
      <c r="EI833" s="13"/>
      <c r="EJ833" s="13"/>
      <c r="EK833" s="13"/>
      <c r="EL833" s="13"/>
      <c r="EM833" s="13"/>
      <c r="EN833" s="13"/>
      <c r="EO833" s="13"/>
      <c r="EP833" s="13"/>
      <c r="EQ833" s="13"/>
      <c r="ER833" s="13"/>
      <c r="ES833" s="13"/>
      <c r="ET833" s="13"/>
      <c r="EU833" s="13"/>
      <c r="EV833" s="13"/>
      <c r="EW833" s="13"/>
      <c r="EX833" s="13"/>
      <c r="EY833" s="13"/>
      <c r="EZ833" s="13"/>
      <c r="FA833" s="13"/>
      <c r="FB833" s="13"/>
      <c r="FC833" s="13"/>
      <c r="FD833" s="13"/>
      <c r="FE833" s="13"/>
      <c r="FF833" s="13"/>
      <c r="FG833" s="13"/>
      <c r="FH833" s="13"/>
      <c r="FI833" s="13"/>
      <c r="FJ833" s="13"/>
      <c r="FK833" s="13"/>
      <c r="FL833" s="13"/>
      <c r="FM833" s="13"/>
      <c r="FN833" s="13"/>
      <c r="FO833" s="13"/>
      <c r="FP833" s="13"/>
      <c r="FQ833" s="13"/>
      <c r="FR833" s="13"/>
      <c r="FS833" s="13"/>
      <c r="FT833" s="13"/>
      <c r="FU833" s="13"/>
      <c r="FV833" s="13"/>
      <c r="FW833" s="13"/>
      <c r="FX833" s="13"/>
      <c r="FY833" s="13"/>
      <c r="FZ833" s="13"/>
      <c r="GA833" s="13"/>
      <c r="GB833" s="13"/>
      <c r="GC833" s="13"/>
      <c r="GD833" s="13"/>
      <c r="GE833" s="13"/>
      <c r="GF833" s="13"/>
      <c r="GG833" s="13"/>
      <c r="GH833" s="13"/>
      <c r="GI833" s="13"/>
      <c r="GJ833" s="13"/>
      <c r="GK833" s="13"/>
      <c r="GL833" s="13"/>
      <c r="GM833" s="13"/>
      <c r="GN833" s="13"/>
      <c r="GO833" s="13"/>
      <c r="GP833" s="13"/>
      <c r="GQ833" s="13"/>
      <c r="GR833" s="13"/>
      <c r="GS833" s="13"/>
      <c r="GT833" s="13"/>
      <c r="GU833" s="13"/>
      <c r="GV833" s="13"/>
      <c r="GW833" s="13"/>
      <c r="GX833" s="13"/>
      <c r="GY833" s="13"/>
      <c r="GZ833" s="13"/>
      <c r="HA833" s="13"/>
      <c r="HB833" s="13"/>
      <c r="HC833" s="13"/>
      <c r="HD833" s="13"/>
      <c r="HE833" s="13"/>
      <c r="HF833" s="13"/>
      <c r="HG833" s="13"/>
      <c r="HH833" s="13"/>
      <c r="HI833" s="13"/>
      <c r="HJ833" s="13"/>
      <c r="HK833" s="13"/>
      <c r="HL833" s="13"/>
      <c r="HM833" s="13"/>
      <c r="HN833" s="13"/>
      <c r="HO833" s="13"/>
      <c r="HP833" s="13"/>
      <c r="HQ833" s="13"/>
      <c r="HR833" s="13"/>
      <c r="HS833" s="13"/>
      <c r="HT833" s="13"/>
      <c r="HU833" s="13"/>
      <c r="HV833" s="13"/>
      <c r="HW833" s="13"/>
      <c r="HX833" s="13"/>
      <c r="HY833" s="13"/>
      <c r="HZ833" s="13"/>
      <c r="IA833" s="13"/>
      <c r="IB833" s="13"/>
      <c r="IC833" s="13"/>
      <c r="ID833" s="13"/>
      <c r="IE833" s="13"/>
      <c r="IF833" s="13"/>
      <c r="IG833" s="13"/>
      <c r="IH833" s="13"/>
      <c r="II833" s="13"/>
      <c r="IJ833" s="13"/>
      <c r="IK833" s="13"/>
      <c r="IL833" s="13"/>
      <c r="IM833" s="13"/>
    </row>
    <row r="834" spans="1:247" s="144" customFormat="1" ht="14.25" customHeight="1">
      <c r="A834" s="26" t="s">
        <v>293</v>
      </c>
      <c r="B834" s="1" t="str">
        <f>VLOOKUP($A$2:$A$870,'[1]Sheet1'!$A$1:$B$2000,2,FALSE)</f>
        <v>58366P</v>
      </c>
      <c r="C834" s="18" t="s">
        <v>294</v>
      </c>
      <c r="D834" s="25">
        <v>84000</v>
      </c>
      <c r="E834" s="135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  <c r="DU834" s="13"/>
      <c r="DV834" s="13"/>
      <c r="DW834" s="13"/>
      <c r="DX834" s="13"/>
      <c r="DY834" s="13"/>
      <c r="DZ834" s="13"/>
      <c r="EA834" s="13"/>
      <c r="EB834" s="13"/>
      <c r="EC834" s="13"/>
      <c r="ED834" s="13"/>
      <c r="EE834" s="13"/>
      <c r="EF834" s="13"/>
      <c r="EG834" s="13"/>
      <c r="EH834" s="13"/>
      <c r="EI834" s="13"/>
      <c r="EJ834" s="13"/>
      <c r="EK834" s="13"/>
      <c r="EL834" s="13"/>
      <c r="EM834" s="13"/>
      <c r="EN834" s="13"/>
      <c r="EO834" s="13"/>
      <c r="EP834" s="13"/>
      <c r="EQ834" s="13"/>
      <c r="ER834" s="13"/>
      <c r="ES834" s="13"/>
      <c r="ET834" s="13"/>
      <c r="EU834" s="13"/>
      <c r="EV834" s="13"/>
      <c r="EW834" s="13"/>
      <c r="EX834" s="13"/>
      <c r="EY834" s="13"/>
      <c r="EZ834" s="13"/>
      <c r="FA834" s="13"/>
      <c r="FB834" s="13"/>
      <c r="FC834" s="13"/>
      <c r="FD834" s="13"/>
      <c r="FE834" s="13"/>
      <c r="FF834" s="13"/>
      <c r="FG834" s="13"/>
      <c r="FH834" s="13"/>
      <c r="FI834" s="13"/>
      <c r="FJ834" s="13"/>
      <c r="FK834" s="13"/>
      <c r="FL834" s="13"/>
      <c r="FM834" s="13"/>
      <c r="FN834" s="13"/>
      <c r="FO834" s="13"/>
      <c r="FP834" s="13"/>
      <c r="FQ834" s="13"/>
      <c r="FR834" s="13"/>
      <c r="FS834" s="13"/>
      <c r="FT834" s="13"/>
      <c r="FU834" s="13"/>
      <c r="FV834" s="13"/>
      <c r="FW834" s="13"/>
      <c r="FX834" s="13"/>
      <c r="FY834" s="13"/>
      <c r="FZ834" s="13"/>
      <c r="GA834" s="13"/>
      <c r="GB834" s="13"/>
      <c r="GC834" s="13"/>
      <c r="GD834" s="13"/>
      <c r="GE834" s="13"/>
      <c r="GF834" s="13"/>
      <c r="GG834" s="13"/>
      <c r="GH834" s="13"/>
      <c r="GI834" s="13"/>
      <c r="GJ834" s="13"/>
      <c r="GK834" s="13"/>
      <c r="GL834" s="13"/>
      <c r="GM834" s="13"/>
      <c r="GN834" s="13"/>
      <c r="GO834" s="13"/>
      <c r="GP834" s="13"/>
      <c r="GQ834" s="13"/>
      <c r="GR834" s="13"/>
      <c r="GS834" s="13"/>
      <c r="GT834" s="13"/>
      <c r="GU834" s="13"/>
      <c r="GV834" s="13"/>
      <c r="GW834" s="13"/>
      <c r="GX834" s="13"/>
      <c r="GY834" s="13"/>
      <c r="GZ834" s="13"/>
      <c r="HA834" s="13"/>
      <c r="HB834" s="13"/>
      <c r="HC834" s="13"/>
      <c r="HD834" s="13"/>
      <c r="HE834" s="13"/>
      <c r="HF834" s="13"/>
      <c r="HG834" s="13"/>
      <c r="HH834" s="13"/>
      <c r="HI834" s="13"/>
      <c r="HJ834" s="13"/>
      <c r="HK834" s="13"/>
      <c r="HL834" s="13"/>
      <c r="HM834" s="13"/>
      <c r="HN834" s="13"/>
      <c r="HO834" s="13"/>
      <c r="HP834" s="13"/>
      <c r="HQ834" s="13"/>
      <c r="HR834" s="13"/>
      <c r="HS834" s="13"/>
      <c r="HT834" s="13"/>
      <c r="HU834" s="13"/>
      <c r="HV834" s="13"/>
      <c r="HW834" s="13"/>
      <c r="HX834" s="13"/>
      <c r="HY834" s="13"/>
      <c r="HZ834" s="13"/>
      <c r="IA834" s="13"/>
      <c r="IB834" s="13"/>
      <c r="IC834" s="13"/>
      <c r="ID834" s="13"/>
      <c r="IE834" s="13"/>
      <c r="IF834" s="13"/>
      <c r="IG834" s="13"/>
      <c r="IH834" s="13"/>
      <c r="II834" s="13"/>
      <c r="IJ834" s="13"/>
      <c r="IK834" s="13"/>
      <c r="IL834" s="13"/>
      <c r="IM834" s="13"/>
    </row>
    <row r="835" spans="1:4" ht="11.25" customHeight="1">
      <c r="A835" s="26" t="s">
        <v>472</v>
      </c>
      <c r="B835" s="1" t="str">
        <f>VLOOKUP($A$2:$A$870,'[1]Sheet1'!$A$1:$B$2000,2,FALSE)</f>
        <v>66309P</v>
      </c>
      <c r="C835" s="18" t="s">
        <v>473</v>
      </c>
      <c r="D835" s="25">
        <v>200</v>
      </c>
    </row>
    <row r="836" spans="1:247" s="142" customFormat="1" ht="14.25" customHeight="1">
      <c r="A836" s="26" t="s">
        <v>274</v>
      </c>
      <c r="B836" s="1" t="str">
        <f>VLOOKUP($A$2:$A$870,'[1]Sheet1'!$A$1:$B$2000,2,FALSE)</f>
        <v>58357P</v>
      </c>
      <c r="C836" s="18" t="s">
        <v>275</v>
      </c>
      <c r="D836" s="2">
        <v>105000</v>
      </c>
      <c r="E836" s="135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  <c r="DU836" s="13"/>
      <c r="DV836" s="13"/>
      <c r="DW836" s="13"/>
      <c r="DX836" s="13"/>
      <c r="DY836" s="13"/>
      <c r="DZ836" s="13"/>
      <c r="EA836" s="13"/>
      <c r="EB836" s="13"/>
      <c r="EC836" s="13"/>
      <c r="ED836" s="13"/>
      <c r="EE836" s="13"/>
      <c r="EF836" s="13"/>
      <c r="EG836" s="13"/>
      <c r="EH836" s="13"/>
      <c r="EI836" s="13"/>
      <c r="EJ836" s="13"/>
      <c r="EK836" s="13"/>
      <c r="EL836" s="13"/>
      <c r="EM836" s="13"/>
      <c r="EN836" s="13"/>
      <c r="EO836" s="13"/>
      <c r="EP836" s="13"/>
      <c r="EQ836" s="13"/>
      <c r="ER836" s="13"/>
      <c r="ES836" s="13"/>
      <c r="ET836" s="13"/>
      <c r="EU836" s="13"/>
      <c r="EV836" s="13"/>
      <c r="EW836" s="13"/>
      <c r="EX836" s="13"/>
      <c r="EY836" s="13"/>
      <c r="EZ836" s="13"/>
      <c r="FA836" s="13"/>
      <c r="FB836" s="13"/>
      <c r="FC836" s="13"/>
      <c r="FD836" s="13"/>
      <c r="FE836" s="13"/>
      <c r="FF836" s="13"/>
      <c r="FG836" s="13"/>
      <c r="FH836" s="13"/>
      <c r="FI836" s="13"/>
      <c r="FJ836" s="13"/>
      <c r="FK836" s="13"/>
      <c r="FL836" s="13"/>
      <c r="FM836" s="13"/>
      <c r="FN836" s="13"/>
      <c r="FO836" s="13"/>
      <c r="FP836" s="13"/>
      <c r="FQ836" s="13"/>
      <c r="FR836" s="13"/>
      <c r="FS836" s="13"/>
      <c r="FT836" s="13"/>
      <c r="FU836" s="13"/>
      <c r="FV836" s="13"/>
      <c r="FW836" s="13"/>
      <c r="FX836" s="13"/>
      <c r="FY836" s="13"/>
      <c r="FZ836" s="13"/>
      <c r="GA836" s="13"/>
      <c r="GB836" s="13"/>
      <c r="GC836" s="13"/>
      <c r="GD836" s="13"/>
      <c r="GE836" s="13"/>
      <c r="GF836" s="13"/>
      <c r="GG836" s="13"/>
      <c r="GH836" s="13"/>
      <c r="GI836" s="13"/>
      <c r="GJ836" s="13"/>
      <c r="GK836" s="13"/>
      <c r="GL836" s="13"/>
      <c r="GM836" s="13"/>
      <c r="GN836" s="13"/>
      <c r="GO836" s="13"/>
      <c r="GP836" s="13"/>
      <c r="GQ836" s="13"/>
      <c r="GR836" s="13"/>
      <c r="GS836" s="13"/>
      <c r="GT836" s="13"/>
      <c r="GU836" s="13"/>
      <c r="GV836" s="13"/>
      <c r="GW836" s="13"/>
      <c r="GX836" s="13"/>
      <c r="GY836" s="13"/>
      <c r="GZ836" s="13"/>
      <c r="HA836" s="13"/>
      <c r="HB836" s="13"/>
      <c r="HC836" s="13"/>
      <c r="HD836" s="13"/>
      <c r="HE836" s="13"/>
      <c r="HF836" s="13"/>
      <c r="HG836" s="13"/>
      <c r="HH836" s="13"/>
      <c r="HI836" s="13"/>
      <c r="HJ836" s="13"/>
      <c r="HK836" s="13"/>
      <c r="HL836" s="13"/>
      <c r="HM836" s="13"/>
      <c r="HN836" s="13"/>
      <c r="HO836" s="13"/>
      <c r="HP836" s="13"/>
      <c r="HQ836" s="13"/>
      <c r="HR836" s="13"/>
      <c r="HS836" s="13"/>
      <c r="HT836" s="13"/>
      <c r="HU836" s="13"/>
      <c r="HV836" s="13"/>
      <c r="HW836" s="13"/>
      <c r="HX836" s="13"/>
      <c r="HY836" s="13"/>
      <c r="HZ836" s="13"/>
      <c r="IA836" s="13"/>
      <c r="IB836" s="13"/>
      <c r="IC836" s="13"/>
      <c r="ID836" s="13"/>
      <c r="IE836" s="13"/>
      <c r="IF836" s="13"/>
      <c r="IG836" s="13"/>
      <c r="IH836" s="13"/>
      <c r="II836" s="13"/>
      <c r="IJ836" s="13"/>
      <c r="IK836" s="13"/>
      <c r="IL836" s="13"/>
      <c r="IM836" s="13"/>
    </row>
    <row r="837" spans="1:247" s="142" customFormat="1" ht="14.25" customHeight="1">
      <c r="A837" s="44" t="s">
        <v>915</v>
      </c>
      <c r="B837" s="1" t="str">
        <f>VLOOKUP($A$2:$A$870,'[1]Sheet1'!$A$1:$B$2000,2,FALSE)</f>
        <v>58494P</v>
      </c>
      <c r="C837" s="18" t="s">
        <v>916</v>
      </c>
      <c r="D837" s="25">
        <v>600</v>
      </c>
      <c r="E837" s="135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  <c r="EB837" s="13"/>
      <c r="EC837" s="13"/>
      <c r="ED837" s="13"/>
      <c r="EE837" s="13"/>
      <c r="EF837" s="13"/>
      <c r="EG837" s="13"/>
      <c r="EH837" s="13"/>
      <c r="EI837" s="13"/>
      <c r="EJ837" s="13"/>
      <c r="EK837" s="13"/>
      <c r="EL837" s="13"/>
      <c r="EM837" s="13"/>
      <c r="EN837" s="13"/>
      <c r="EO837" s="13"/>
      <c r="EP837" s="13"/>
      <c r="EQ837" s="13"/>
      <c r="ER837" s="13"/>
      <c r="ES837" s="13"/>
      <c r="ET837" s="13"/>
      <c r="EU837" s="13"/>
      <c r="EV837" s="13"/>
      <c r="EW837" s="13"/>
      <c r="EX837" s="13"/>
      <c r="EY837" s="13"/>
      <c r="EZ837" s="13"/>
      <c r="FA837" s="13"/>
      <c r="FB837" s="13"/>
      <c r="FC837" s="13"/>
      <c r="FD837" s="13"/>
      <c r="FE837" s="13"/>
      <c r="FF837" s="13"/>
      <c r="FG837" s="13"/>
      <c r="FH837" s="13"/>
      <c r="FI837" s="13"/>
      <c r="FJ837" s="13"/>
      <c r="FK837" s="13"/>
      <c r="FL837" s="13"/>
      <c r="FM837" s="13"/>
      <c r="FN837" s="13"/>
      <c r="FO837" s="13"/>
      <c r="FP837" s="13"/>
      <c r="FQ837" s="13"/>
      <c r="FR837" s="13"/>
      <c r="FS837" s="13"/>
      <c r="FT837" s="13"/>
      <c r="FU837" s="13"/>
      <c r="FV837" s="13"/>
      <c r="FW837" s="13"/>
      <c r="FX837" s="13"/>
      <c r="FY837" s="13"/>
      <c r="FZ837" s="13"/>
      <c r="GA837" s="13"/>
      <c r="GB837" s="13"/>
      <c r="GC837" s="13"/>
      <c r="GD837" s="13"/>
      <c r="GE837" s="13"/>
      <c r="GF837" s="13"/>
      <c r="GG837" s="13"/>
      <c r="GH837" s="13"/>
      <c r="GI837" s="13"/>
      <c r="GJ837" s="13"/>
      <c r="GK837" s="13"/>
      <c r="GL837" s="13"/>
      <c r="GM837" s="13"/>
      <c r="GN837" s="13"/>
      <c r="GO837" s="13"/>
      <c r="GP837" s="13"/>
      <c r="GQ837" s="13"/>
      <c r="GR837" s="13"/>
      <c r="GS837" s="13"/>
      <c r="GT837" s="13"/>
      <c r="GU837" s="13"/>
      <c r="GV837" s="13"/>
      <c r="GW837" s="13"/>
      <c r="GX837" s="13"/>
      <c r="GY837" s="13"/>
      <c r="GZ837" s="13"/>
      <c r="HA837" s="13"/>
      <c r="HB837" s="13"/>
      <c r="HC837" s="13"/>
      <c r="HD837" s="13"/>
      <c r="HE837" s="13"/>
      <c r="HF837" s="13"/>
      <c r="HG837" s="13"/>
      <c r="HH837" s="13"/>
      <c r="HI837" s="13"/>
      <c r="HJ837" s="13"/>
      <c r="HK837" s="13"/>
      <c r="HL837" s="13"/>
      <c r="HM837" s="13"/>
      <c r="HN837" s="13"/>
      <c r="HO837" s="13"/>
      <c r="HP837" s="13"/>
      <c r="HQ837" s="13"/>
      <c r="HR837" s="13"/>
      <c r="HS837" s="13"/>
      <c r="HT837" s="13"/>
      <c r="HU837" s="13"/>
      <c r="HV837" s="13"/>
      <c r="HW837" s="13"/>
      <c r="HX837" s="13"/>
      <c r="HY837" s="13"/>
      <c r="HZ837" s="13"/>
      <c r="IA837" s="13"/>
      <c r="IB837" s="13"/>
      <c r="IC837" s="13"/>
      <c r="ID837" s="13"/>
      <c r="IE837" s="13"/>
      <c r="IF837" s="13"/>
      <c r="IG837" s="13"/>
      <c r="IH837" s="13"/>
      <c r="II837" s="13"/>
      <c r="IJ837" s="13"/>
      <c r="IK837" s="13"/>
      <c r="IL837" s="13"/>
      <c r="IM837" s="13"/>
    </row>
    <row r="838" spans="1:247" s="144" customFormat="1" ht="14.25" customHeight="1">
      <c r="A838" s="23" t="s">
        <v>921</v>
      </c>
      <c r="B838" s="1" t="str">
        <f>VLOOKUP($A$2:$A$870,'[1]Sheet1'!$A$1:$B$2000,2,FALSE)</f>
        <v>58497P</v>
      </c>
      <c r="C838" s="18" t="s">
        <v>922</v>
      </c>
      <c r="D838" s="25">
        <v>1200</v>
      </c>
      <c r="E838" s="135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  <c r="EK838" s="13"/>
      <c r="EL838" s="13"/>
      <c r="EM838" s="13"/>
      <c r="EN838" s="13"/>
      <c r="EO838" s="13"/>
      <c r="EP838" s="13"/>
      <c r="EQ838" s="13"/>
      <c r="ER838" s="13"/>
      <c r="ES838" s="13"/>
      <c r="ET838" s="13"/>
      <c r="EU838" s="13"/>
      <c r="EV838" s="13"/>
      <c r="EW838" s="13"/>
      <c r="EX838" s="13"/>
      <c r="EY838" s="13"/>
      <c r="EZ838" s="13"/>
      <c r="FA838" s="13"/>
      <c r="FB838" s="13"/>
      <c r="FC838" s="13"/>
      <c r="FD838" s="13"/>
      <c r="FE838" s="13"/>
      <c r="FF838" s="13"/>
      <c r="FG838" s="13"/>
      <c r="FH838" s="13"/>
      <c r="FI838" s="13"/>
      <c r="FJ838" s="13"/>
      <c r="FK838" s="13"/>
      <c r="FL838" s="13"/>
      <c r="FM838" s="13"/>
      <c r="FN838" s="13"/>
      <c r="FO838" s="13"/>
      <c r="FP838" s="13"/>
      <c r="FQ838" s="13"/>
      <c r="FR838" s="13"/>
      <c r="FS838" s="13"/>
      <c r="FT838" s="13"/>
      <c r="FU838" s="13"/>
      <c r="FV838" s="13"/>
      <c r="FW838" s="13"/>
      <c r="FX838" s="13"/>
      <c r="FY838" s="13"/>
      <c r="FZ838" s="13"/>
      <c r="GA838" s="13"/>
      <c r="GB838" s="13"/>
      <c r="GC838" s="13"/>
      <c r="GD838" s="13"/>
      <c r="GE838" s="13"/>
      <c r="GF838" s="13"/>
      <c r="GG838" s="13"/>
      <c r="GH838" s="13"/>
      <c r="GI838" s="13"/>
      <c r="GJ838" s="13"/>
      <c r="GK838" s="13"/>
      <c r="GL838" s="13"/>
      <c r="GM838" s="13"/>
      <c r="GN838" s="13"/>
      <c r="GO838" s="13"/>
      <c r="GP838" s="13"/>
      <c r="GQ838" s="13"/>
      <c r="GR838" s="13"/>
      <c r="GS838" s="13"/>
      <c r="GT838" s="13"/>
      <c r="GU838" s="13"/>
      <c r="GV838" s="13"/>
      <c r="GW838" s="13"/>
      <c r="GX838" s="13"/>
      <c r="GY838" s="13"/>
      <c r="GZ838" s="13"/>
      <c r="HA838" s="13"/>
      <c r="HB838" s="13"/>
      <c r="HC838" s="13"/>
      <c r="HD838" s="13"/>
      <c r="HE838" s="13"/>
      <c r="HF838" s="13"/>
      <c r="HG838" s="13"/>
      <c r="HH838" s="13"/>
      <c r="HI838" s="13"/>
      <c r="HJ838" s="13"/>
      <c r="HK838" s="13"/>
      <c r="HL838" s="13"/>
      <c r="HM838" s="13"/>
      <c r="HN838" s="13"/>
      <c r="HO838" s="13"/>
      <c r="HP838" s="13"/>
      <c r="HQ838" s="13"/>
      <c r="HR838" s="13"/>
      <c r="HS838" s="13"/>
      <c r="HT838" s="13"/>
      <c r="HU838" s="13"/>
      <c r="HV838" s="13"/>
      <c r="HW838" s="13"/>
      <c r="HX838" s="13"/>
      <c r="HY838" s="13"/>
      <c r="HZ838" s="13"/>
      <c r="IA838" s="13"/>
      <c r="IB838" s="13"/>
      <c r="IC838" s="13"/>
      <c r="ID838" s="13"/>
      <c r="IE838" s="13"/>
      <c r="IF838" s="13"/>
      <c r="IG838" s="13"/>
      <c r="IH838" s="13"/>
      <c r="II838" s="13"/>
      <c r="IJ838" s="13"/>
      <c r="IK838" s="13"/>
      <c r="IL838" s="13"/>
      <c r="IM838" s="13"/>
    </row>
    <row r="839" spans="1:247" s="142" customFormat="1" ht="14.25" customHeight="1">
      <c r="A839" s="23" t="s">
        <v>927</v>
      </c>
      <c r="B839" s="1" t="str">
        <f>VLOOKUP($A$2:$A$870,'[1]Sheet1'!$A$1:$B$2000,2,FALSE)</f>
        <v>58500P</v>
      </c>
      <c r="C839" s="18" t="s">
        <v>928</v>
      </c>
      <c r="D839" s="25">
        <v>2100</v>
      </c>
      <c r="E839" s="135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  <c r="DU839" s="13"/>
      <c r="DV839" s="13"/>
      <c r="DW839" s="13"/>
      <c r="DX839" s="13"/>
      <c r="DY839" s="13"/>
      <c r="DZ839" s="13"/>
      <c r="EA839" s="13"/>
      <c r="EB839" s="13"/>
      <c r="EC839" s="13"/>
      <c r="ED839" s="13"/>
      <c r="EE839" s="13"/>
      <c r="EF839" s="13"/>
      <c r="EG839" s="13"/>
      <c r="EH839" s="13"/>
      <c r="EI839" s="13"/>
      <c r="EJ839" s="13"/>
      <c r="EK839" s="13"/>
      <c r="EL839" s="13"/>
      <c r="EM839" s="13"/>
      <c r="EN839" s="13"/>
      <c r="EO839" s="13"/>
      <c r="EP839" s="13"/>
      <c r="EQ839" s="13"/>
      <c r="ER839" s="13"/>
      <c r="ES839" s="13"/>
      <c r="ET839" s="13"/>
      <c r="EU839" s="13"/>
      <c r="EV839" s="13"/>
      <c r="EW839" s="13"/>
      <c r="EX839" s="13"/>
      <c r="EY839" s="13"/>
      <c r="EZ839" s="13"/>
      <c r="FA839" s="13"/>
      <c r="FB839" s="13"/>
      <c r="FC839" s="13"/>
      <c r="FD839" s="13"/>
      <c r="FE839" s="13"/>
      <c r="FF839" s="13"/>
      <c r="FG839" s="13"/>
      <c r="FH839" s="13"/>
      <c r="FI839" s="13"/>
      <c r="FJ839" s="13"/>
      <c r="FK839" s="13"/>
      <c r="FL839" s="13"/>
      <c r="FM839" s="13"/>
      <c r="FN839" s="13"/>
      <c r="FO839" s="13"/>
      <c r="FP839" s="13"/>
      <c r="FQ839" s="13"/>
      <c r="FR839" s="13"/>
      <c r="FS839" s="13"/>
      <c r="FT839" s="13"/>
      <c r="FU839" s="13"/>
      <c r="FV839" s="13"/>
      <c r="FW839" s="13"/>
      <c r="FX839" s="13"/>
      <c r="FY839" s="13"/>
      <c r="FZ839" s="13"/>
      <c r="GA839" s="13"/>
      <c r="GB839" s="13"/>
      <c r="GC839" s="13"/>
      <c r="GD839" s="13"/>
      <c r="GE839" s="13"/>
      <c r="GF839" s="13"/>
      <c r="GG839" s="13"/>
      <c r="GH839" s="13"/>
      <c r="GI839" s="13"/>
      <c r="GJ839" s="13"/>
      <c r="GK839" s="13"/>
      <c r="GL839" s="13"/>
      <c r="GM839" s="13"/>
      <c r="GN839" s="13"/>
      <c r="GO839" s="13"/>
      <c r="GP839" s="13"/>
      <c r="GQ839" s="13"/>
      <c r="GR839" s="13"/>
      <c r="GS839" s="13"/>
      <c r="GT839" s="13"/>
      <c r="GU839" s="13"/>
      <c r="GV839" s="13"/>
      <c r="GW839" s="13"/>
      <c r="GX839" s="13"/>
      <c r="GY839" s="13"/>
      <c r="GZ839" s="13"/>
      <c r="HA839" s="13"/>
      <c r="HB839" s="13"/>
      <c r="HC839" s="13"/>
      <c r="HD839" s="13"/>
      <c r="HE839" s="13"/>
      <c r="HF839" s="13"/>
      <c r="HG839" s="13"/>
      <c r="HH839" s="13"/>
      <c r="HI839" s="13"/>
      <c r="HJ839" s="13"/>
      <c r="HK839" s="13"/>
      <c r="HL839" s="13"/>
      <c r="HM839" s="13"/>
      <c r="HN839" s="13"/>
      <c r="HO839" s="13"/>
      <c r="HP839" s="13"/>
      <c r="HQ839" s="13"/>
      <c r="HR839" s="13"/>
      <c r="HS839" s="13"/>
      <c r="HT839" s="13"/>
      <c r="HU839" s="13"/>
      <c r="HV839" s="13"/>
      <c r="HW839" s="13"/>
      <c r="HX839" s="13"/>
      <c r="HY839" s="13"/>
      <c r="HZ839" s="13"/>
      <c r="IA839" s="13"/>
      <c r="IB839" s="13"/>
      <c r="IC839" s="13"/>
      <c r="ID839" s="13"/>
      <c r="IE839" s="13"/>
      <c r="IF839" s="13"/>
      <c r="IG839" s="13"/>
      <c r="IH839" s="13"/>
      <c r="II839" s="13"/>
      <c r="IJ839" s="13"/>
      <c r="IK839" s="13"/>
      <c r="IL839" s="13"/>
      <c r="IM839" s="13"/>
    </row>
    <row r="840" spans="1:247" s="142" customFormat="1" ht="14.25" customHeight="1">
      <c r="A840" s="23" t="s">
        <v>917</v>
      </c>
      <c r="B840" s="1" t="str">
        <f>VLOOKUP($A$2:$A$870,'[1]Sheet1'!$A$1:$B$2000,2,FALSE)</f>
        <v>58495P</v>
      </c>
      <c r="C840" s="18" t="s">
        <v>918</v>
      </c>
      <c r="D840" s="25">
        <v>700</v>
      </c>
      <c r="E840" s="135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  <c r="EB840" s="13"/>
      <c r="EC840" s="13"/>
      <c r="ED840" s="13"/>
      <c r="EE840" s="13"/>
      <c r="EF840" s="13"/>
      <c r="EG840" s="13"/>
      <c r="EH840" s="13"/>
      <c r="EI840" s="13"/>
      <c r="EJ840" s="13"/>
      <c r="EK840" s="13"/>
      <c r="EL840" s="13"/>
      <c r="EM840" s="13"/>
      <c r="EN840" s="13"/>
      <c r="EO840" s="13"/>
      <c r="EP840" s="13"/>
      <c r="EQ840" s="13"/>
      <c r="ER840" s="13"/>
      <c r="ES840" s="13"/>
      <c r="ET840" s="13"/>
      <c r="EU840" s="13"/>
      <c r="EV840" s="13"/>
      <c r="EW840" s="13"/>
      <c r="EX840" s="13"/>
      <c r="EY840" s="13"/>
      <c r="EZ840" s="13"/>
      <c r="FA840" s="13"/>
      <c r="FB840" s="13"/>
      <c r="FC840" s="13"/>
      <c r="FD840" s="13"/>
      <c r="FE840" s="13"/>
      <c r="FF840" s="13"/>
      <c r="FG840" s="13"/>
      <c r="FH840" s="13"/>
      <c r="FI840" s="13"/>
      <c r="FJ840" s="13"/>
      <c r="FK840" s="13"/>
      <c r="FL840" s="13"/>
      <c r="FM840" s="13"/>
      <c r="FN840" s="13"/>
      <c r="FO840" s="13"/>
      <c r="FP840" s="13"/>
      <c r="FQ840" s="13"/>
      <c r="FR840" s="13"/>
      <c r="FS840" s="13"/>
      <c r="FT840" s="13"/>
      <c r="FU840" s="13"/>
      <c r="FV840" s="13"/>
      <c r="FW840" s="13"/>
      <c r="FX840" s="13"/>
      <c r="FY840" s="13"/>
      <c r="FZ840" s="13"/>
      <c r="GA840" s="13"/>
      <c r="GB840" s="13"/>
      <c r="GC840" s="13"/>
      <c r="GD840" s="13"/>
      <c r="GE840" s="13"/>
      <c r="GF840" s="13"/>
      <c r="GG840" s="13"/>
      <c r="GH840" s="13"/>
      <c r="GI840" s="13"/>
      <c r="GJ840" s="13"/>
      <c r="GK840" s="13"/>
      <c r="GL840" s="13"/>
      <c r="GM840" s="13"/>
      <c r="GN840" s="13"/>
      <c r="GO840" s="13"/>
      <c r="GP840" s="13"/>
      <c r="GQ840" s="13"/>
      <c r="GR840" s="13"/>
      <c r="GS840" s="13"/>
      <c r="GT840" s="13"/>
      <c r="GU840" s="13"/>
      <c r="GV840" s="13"/>
      <c r="GW840" s="13"/>
      <c r="GX840" s="13"/>
      <c r="GY840" s="13"/>
      <c r="GZ840" s="13"/>
      <c r="HA840" s="13"/>
      <c r="HB840" s="13"/>
      <c r="HC840" s="13"/>
      <c r="HD840" s="13"/>
      <c r="HE840" s="13"/>
      <c r="HF840" s="13"/>
      <c r="HG840" s="13"/>
      <c r="HH840" s="13"/>
      <c r="HI840" s="13"/>
      <c r="HJ840" s="13"/>
      <c r="HK840" s="13"/>
      <c r="HL840" s="13"/>
      <c r="HM840" s="13"/>
      <c r="HN840" s="13"/>
      <c r="HO840" s="13"/>
      <c r="HP840" s="13"/>
      <c r="HQ840" s="13"/>
      <c r="HR840" s="13"/>
      <c r="HS840" s="13"/>
      <c r="HT840" s="13"/>
      <c r="HU840" s="13"/>
      <c r="HV840" s="13"/>
      <c r="HW840" s="13"/>
      <c r="HX840" s="13"/>
      <c r="HY840" s="13"/>
      <c r="HZ840" s="13"/>
      <c r="IA840" s="13"/>
      <c r="IB840" s="13"/>
      <c r="IC840" s="13"/>
      <c r="ID840" s="13"/>
      <c r="IE840" s="13"/>
      <c r="IF840" s="13"/>
      <c r="IG840" s="13"/>
      <c r="IH840" s="13"/>
      <c r="II840" s="13"/>
      <c r="IJ840" s="13"/>
      <c r="IK840" s="13"/>
      <c r="IL840" s="13"/>
      <c r="IM840" s="13"/>
    </row>
    <row r="841" spans="1:247" s="144" customFormat="1" ht="14.25" customHeight="1">
      <c r="A841" s="23" t="s">
        <v>923</v>
      </c>
      <c r="B841" s="1" t="str">
        <f>VLOOKUP($A$2:$A$870,'[1]Sheet1'!$A$1:$B$2000,2,FALSE)</f>
        <v>58498P</v>
      </c>
      <c r="C841" s="18" t="s">
        <v>924</v>
      </c>
      <c r="D841" s="25">
        <v>1500</v>
      </c>
      <c r="E841" s="135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  <c r="DU841" s="13"/>
      <c r="DV841" s="13"/>
      <c r="DW841" s="13"/>
      <c r="DX841" s="13"/>
      <c r="DY841" s="13"/>
      <c r="DZ841" s="13"/>
      <c r="EA841" s="13"/>
      <c r="EB841" s="13"/>
      <c r="EC841" s="13"/>
      <c r="ED841" s="13"/>
      <c r="EE841" s="13"/>
      <c r="EF841" s="13"/>
      <c r="EG841" s="13"/>
      <c r="EH841" s="13"/>
      <c r="EI841" s="13"/>
      <c r="EJ841" s="13"/>
      <c r="EK841" s="13"/>
      <c r="EL841" s="13"/>
      <c r="EM841" s="13"/>
      <c r="EN841" s="13"/>
      <c r="EO841" s="13"/>
      <c r="EP841" s="13"/>
      <c r="EQ841" s="13"/>
      <c r="ER841" s="13"/>
      <c r="ES841" s="13"/>
      <c r="ET841" s="13"/>
      <c r="EU841" s="13"/>
      <c r="EV841" s="13"/>
      <c r="EW841" s="13"/>
      <c r="EX841" s="13"/>
      <c r="EY841" s="13"/>
      <c r="EZ841" s="13"/>
      <c r="FA841" s="13"/>
      <c r="FB841" s="13"/>
      <c r="FC841" s="13"/>
      <c r="FD841" s="13"/>
      <c r="FE841" s="13"/>
      <c r="FF841" s="13"/>
      <c r="FG841" s="13"/>
      <c r="FH841" s="13"/>
      <c r="FI841" s="13"/>
      <c r="FJ841" s="13"/>
      <c r="FK841" s="13"/>
      <c r="FL841" s="13"/>
      <c r="FM841" s="13"/>
      <c r="FN841" s="13"/>
      <c r="FO841" s="13"/>
      <c r="FP841" s="13"/>
      <c r="FQ841" s="13"/>
      <c r="FR841" s="13"/>
      <c r="FS841" s="13"/>
      <c r="FT841" s="13"/>
      <c r="FU841" s="13"/>
      <c r="FV841" s="13"/>
      <c r="FW841" s="13"/>
      <c r="FX841" s="13"/>
      <c r="FY841" s="13"/>
      <c r="FZ841" s="13"/>
      <c r="GA841" s="13"/>
      <c r="GB841" s="13"/>
      <c r="GC841" s="13"/>
      <c r="GD841" s="13"/>
      <c r="GE841" s="13"/>
      <c r="GF841" s="13"/>
      <c r="GG841" s="13"/>
      <c r="GH841" s="13"/>
      <c r="GI841" s="13"/>
      <c r="GJ841" s="13"/>
      <c r="GK841" s="13"/>
      <c r="GL841" s="13"/>
      <c r="GM841" s="13"/>
      <c r="GN841" s="13"/>
      <c r="GO841" s="13"/>
      <c r="GP841" s="13"/>
      <c r="GQ841" s="13"/>
      <c r="GR841" s="13"/>
      <c r="GS841" s="13"/>
      <c r="GT841" s="13"/>
      <c r="GU841" s="13"/>
      <c r="GV841" s="13"/>
      <c r="GW841" s="13"/>
      <c r="GX841" s="13"/>
      <c r="GY841" s="13"/>
      <c r="GZ841" s="13"/>
      <c r="HA841" s="13"/>
      <c r="HB841" s="13"/>
      <c r="HC841" s="13"/>
      <c r="HD841" s="13"/>
      <c r="HE841" s="13"/>
      <c r="HF841" s="13"/>
      <c r="HG841" s="13"/>
      <c r="HH841" s="13"/>
      <c r="HI841" s="13"/>
      <c r="HJ841" s="13"/>
      <c r="HK841" s="13"/>
      <c r="HL841" s="13"/>
      <c r="HM841" s="13"/>
      <c r="HN841" s="13"/>
      <c r="HO841" s="13"/>
      <c r="HP841" s="13"/>
      <c r="HQ841" s="13"/>
      <c r="HR841" s="13"/>
      <c r="HS841" s="13"/>
      <c r="HT841" s="13"/>
      <c r="HU841" s="13"/>
      <c r="HV841" s="13"/>
      <c r="HW841" s="13"/>
      <c r="HX841" s="13"/>
      <c r="HY841" s="13"/>
      <c r="HZ841" s="13"/>
      <c r="IA841" s="13"/>
      <c r="IB841" s="13"/>
      <c r="IC841" s="13"/>
      <c r="ID841" s="13"/>
      <c r="IE841" s="13"/>
      <c r="IF841" s="13"/>
      <c r="IG841" s="13"/>
      <c r="IH841" s="13"/>
      <c r="II841" s="13"/>
      <c r="IJ841" s="13"/>
      <c r="IK841" s="13"/>
      <c r="IL841" s="13"/>
      <c r="IM841" s="13"/>
    </row>
    <row r="842" spans="1:247" s="142" customFormat="1" ht="14.25" customHeight="1">
      <c r="A842" s="23" t="s">
        <v>929</v>
      </c>
      <c r="B842" s="1" t="str">
        <f>VLOOKUP($A$2:$A$870,'[1]Sheet1'!$A$1:$B$2000,2,FALSE)</f>
        <v>58501P</v>
      </c>
      <c r="C842" s="36" t="s">
        <v>930</v>
      </c>
      <c r="D842" s="25">
        <v>2400</v>
      </c>
      <c r="E842" s="135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  <c r="II842" s="13"/>
      <c r="IJ842" s="13"/>
      <c r="IK842" s="13"/>
      <c r="IL842" s="13"/>
      <c r="IM842" s="13"/>
    </row>
    <row r="843" spans="1:247" s="142" customFormat="1" ht="14.25" customHeight="1">
      <c r="A843" s="23" t="s">
        <v>919</v>
      </c>
      <c r="B843" s="1" t="str">
        <f>VLOOKUP($A$2:$A$870,'[1]Sheet1'!$A$1:$B$2000,2,FALSE)</f>
        <v>58496P</v>
      </c>
      <c r="C843" s="36" t="s">
        <v>920</v>
      </c>
      <c r="D843" s="25">
        <v>900</v>
      </c>
      <c r="E843" s="135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  <c r="EK843" s="13"/>
      <c r="EL843" s="13"/>
      <c r="EM843" s="13"/>
      <c r="EN843" s="13"/>
      <c r="EO843" s="13"/>
      <c r="EP843" s="13"/>
      <c r="EQ843" s="13"/>
      <c r="ER843" s="13"/>
      <c r="ES843" s="13"/>
      <c r="ET843" s="13"/>
      <c r="EU843" s="13"/>
      <c r="EV843" s="13"/>
      <c r="EW843" s="13"/>
      <c r="EX843" s="13"/>
      <c r="EY843" s="13"/>
      <c r="EZ843" s="13"/>
      <c r="FA843" s="13"/>
      <c r="FB843" s="13"/>
      <c r="FC843" s="13"/>
      <c r="FD843" s="13"/>
      <c r="FE843" s="13"/>
      <c r="FF843" s="13"/>
      <c r="FG843" s="13"/>
      <c r="FH843" s="13"/>
      <c r="FI843" s="13"/>
      <c r="FJ843" s="13"/>
      <c r="FK843" s="13"/>
      <c r="FL843" s="13"/>
      <c r="FM843" s="13"/>
      <c r="FN843" s="13"/>
      <c r="FO843" s="13"/>
      <c r="FP843" s="13"/>
      <c r="FQ843" s="13"/>
      <c r="FR843" s="13"/>
      <c r="FS843" s="13"/>
      <c r="FT843" s="13"/>
      <c r="FU843" s="13"/>
      <c r="FV843" s="13"/>
      <c r="FW843" s="13"/>
      <c r="FX843" s="13"/>
      <c r="FY843" s="13"/>
      <c r="FZ843" s="13"/>
      <c r="GA843" s="13"/>
      <c r="GB843" s="13"/>
      <c r="GC843" s="13"/>
      <c r="GD843" s="13"/>
      <c r="GE843" s="13"/>
      <c r="GF843" s="13"/>
      <c r="GG843" s="13"/>
      <c r="GH843" s="13"/>
      <c r="GI843" s="13"/>
      <c r="GJ843" s="13"/>
      <c r="GK843" s="13"/>
      <c r="GL843" s="13"/>
      <c r="GM843" s="13"/>
      <c r="GN843" s="13"/>
      <c r="GO843" s="13"/>
      <c r="GP843" s="13"/>
      <c r="GQ843" s="13"/>
      <c r="GR843" s="13"/>
      <c r="GS843" s="13"/>
      <c r="GT843" s="13"/>
      <c r="GU843" s="13"/>
      <c r="GV843" s="13"/>
      <c r="GW843" s="13"/>
      <c r="GX843" s="13"/>
      <c r="GY843" s="13"/>
      <c r="GZ843" s="13"/>
      <c r="HA843" s="13"/>
      <c r="HB843" s="13"/>
      <c r="HC843" s="13"/>
      <c r="HD843" s="13"/>
      <c r="HE843" s="13"/>
      <c r="HF843" s="13"/>
      <c r="HG843" s="13"/>
      <c r="HH843" s="13"/>
      <c r="HI843" s="13"/>
      <c r="HJ843" s="13"/>
      <c r="HK843" s="13"/>
      <c r="HL843" s="13"/>
      <c r="HM843" s="13"/>
      <c r="HN843" s="13"/>
      <c r="HO843" s="13"/>
      <c r="HP843" s="13"/>
      <c r="HQ843" s="13"/>
      <c r="HR843" s="13"/>
      <c r="HS843" s="13"/>
      <c r="HT843" s="13"/>
      <c r="HU843" s="13"/>
      <c r="HV843" s="13"/>
      <c r="HW843" s="13"/>
      <c r="HX843" s="13"/>
      <c r="HY843" s="13"/>
      <c r="HZ843" s="13"/>
      <c r="IA843" s="13"/>
      <c r="IB843" s="13"/>
      <c r="IC843" s="13"/>
      <c r="ID843" s="13"/>
      <c r="IE843" s="13"/>
      <c r="IF843" s="13"/>
      <c r="IG843" s="13"/>
      <c r="IH843" s="13"/>
      <c r="II843" s="13"/>
      <c r="IJ843" s="13"/>
      <c r="IK843" s="13"/>
      <c r="IL843" s="13"/>
      <c r="IM843" s="13"/>
    </row>
    <row r="844" spans="1:247" s="142" customFormat="1" ht="14.25" customHeight="1">
      <c r="A844" s="23" t="s">
        <v>925</v>
      </c>
      <c r="B844" s="1" t="str">
        <f>VLOOKUP($A$2:$A$870,'[1]Sheet1'!$A$1:$B$2000,2,FALSE)</f>
        <v>58499P</v>
      </c>
      <c r="C844" s="36" t="s">
        <v>926</v>
      </c>
      <c r="D844" s="25">
        <v>1800</v>
      </c>
      <c r="E844" s="135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  <c r="EK844" s="13"/>
      <c r="EL844" s="13"/>
      <c r="EM844" s="13"/>
      <c r="EN844" s="13"/>
      <c r="EO844" s="13"/>
      <c r="EP844" s="13"/>
      <c r="EQ844" s="13"/>
      <c r="ER844" s="13"/>
      <c r="ES844" s="13"/>
      <c r="ET844" s="13"/>
      <c r="EU844" s="13"/>
      <c r="EV844" s="13"/>
      <c r="EW844" s="13"/>
      <c r="EX844" s="13"/>
      <c r="EY844" s="13"/>
      <c r="EZ844" s="13"/>
      <c r="FA844" s="13"/>
      <c r="FB844" s="13"/>
      <c r="FC844" s="13"/>
      <c r="FD844" s="13"/>
      <c r="FE844" s="13"/>
      <c r="FF844" s="13"/>
      <c r="FG844" s="13"/>
      <c r="FH844" s="13"/>
      <c r="FI844" s="13"/>
      <c r="FJ844" s="13"/>
      <c r="FK844" s="13"/>
      <c r="FL844" s="13"/>
      <c r="FM844" s="13"/>
      <c r="FN844" s="13"/>
      <c r="FO844" s="13"/>
      <c r="FP844" s="13"/>
      <c r="FQ844" s="13"/>
      <c r="FR844" s="13"/>
      <c r="FS844" s="13"/>
      <c r="FT844" s="13"/>
      <c r="FU844" s="13"/>
      <c r="FV844" s="13"/>
      <c r="FW844" s="13"/>
      <c r="FX844" s="13"/>
      <c r="FY844" s="13"/>
      <c r="FZ844" s="13"/>
      <c r="GA844" s="13"/>
      <c r="GB844" s="13"/>
      <c r="GC844" s="13"/>
      <c r="GD844" s="13"/>
      <c r="GE844" s="13"/>
      <c r="GF844" s="13"/>
      <c r="GG844" s="13"/>
      <c r="GH844" s="13"/>
      <c r="GI844" s="13"/>
      <c r="GJ844" s="13"/>
      <c r="GK844" s="13"/>
      <c r="GL844" s="13"/>
      <c r="GM844" s="13"/>
      <c r="GN844" s="13"/>
      <c r="GO844" s="13"/>
      <c r="GP844" s="13"/>
      <c r="GQ844" s="13"/>
      <c r="GR844" s="13"/>
      <c r="GS844" s="13"/>
      <c r="GT844" s="13"/>
      <c r="GU844" s="13"/>
      <c r="GV844" s="13"/>
      <c r="GW844" s="13"/>
      <c r="GX844" s="13"/>
      <c r="GY844" s="13"/>
      <c r="GZ844" s="13"/>
      <c r="HA844" s="13"/>
      <c r="HB844" s="13"/>
      <c r="HC844" s="13"/>
      <c r="HD844" s="13"/>
      <c r="HE844" s="13"/>
      <c r="HF844" s="13"/>
      <c r="HG844" s="13"/>
      <c r="HH844" s="13"/>
      <c r="HI844" s="13"/>
      <c r="HJ844" s="13"/>
      <c r="HK844" s="13"/>
      <c r="HL844" s="13"/>
      <c r="HM844" s="13"/>
      <c r="HN844" s="13"/>
      <c r="HO844" s="13"/>
      <c r="HP844" s="13"/>
      <c r="HQ844" s="13"/>
      <c r="HR844" s="13"/>
      <c r="HS844" s="13"/>
      <c r="HT844" s="13"/>
      <c r="HU844" s="13"/>
      <c r="HV844" s="13"/>
      <c r="HW844" s="13"/>
      <c r="HX844" s="13"/>
      <c r="HY844" s="13"/>
      <c r="HZ844" s="13"/>
      <c r="IA844" s="13"/>
      <c r="IB844" s="13"/>
      <c r="IC844" s="13"/>
      <c r="ID844" s="13"/>
      <c r="IE844" s="13"/>
      <c r="IF844" s="13"/>
      <c r="IG844" s="13"/>
      <c r="IH844" s="13"/>
      <c r="II844" s="13"/>
      <c r="IJ844" s="13"/>
      <c r="IK844" s="13"/>
      <c r="IL844" s="13"/>
      <c r="IM844" s="13"/>
    </row>
    <row r="845" spans="1:247" s="144" customFormat="1" ht="14.25" customHeight="1">
      <c r="A845" s="23" t="s">
        <v>931</v>
      </c>
      <c r="B845" s="1" t="str">
        <f>VLOOKUP($A$2:$A$870,'[1]Sheet1'!$A$1:$B$2000,2,FALSE)</f>
        <v>58502P</v>
      </c>
      <c r="C845" s="36" t="s">
        <v>932</v>
      </c>
      <c r="D845" s="25">
        <v>2800</v>
      </c>
      <c r="E845" s="135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  <c r="DU845" s="13"/>
      <c r="DV845" s="13"/>
      <c r="DW845" s="13"/>
      <c r="DX845" s="13"/>
      <c r="DY845" s="13"/>
      <c r="DZ845" s="13"/>
      <c r="EA845" s="13"/>
      <c r="EB845" s="13"/>
      <c r="EC845" s="13"/>
      <c r="ED845" s="13"/>
      <c r="EE845" s="13"/>
      <c r="EF845" s="13"/>
      <c r="EG845" s="13"/>
      <c r="EH845" s="13"/>
      <c r="EI845" s="13"/>
      <c r="EJ845" s="13"/>
      <c r="EK845" s="13"/>
      <c r="EL845" s="13"/>
      <c r="EM845" s="13"/>
      <c r="EN845" s="13"/>
      <c r="EO845" s="13"/>
      <c r="EP845" s="13"/>
      <c r="EQ845" s="13"/>
      <c r="ER845" s="13"/>
      <c r="ES845" s="13"/>
      <c r="ET845" s="13"/>
      <c r="EU845" s="13"/>
      <c r="EV845" s="13"/>
      <c r="EW845" s="13"/>
      <c r="EX845" s="13"/>
      <c r="EY845" s="13"/>
      <c r="EZ845" s="13"/>
      <c r="FA845" s="13"/>
      <c r="FB845" s="13"/>
      <c r="FC845" s="13"/>
      <c r="FD845" s="13"/>
      <c r="FE845" s="13"/>
      <c r="FF845" s="13"/>
      <c r="FG845" s="13"/>
      <c r="FH845" s="13"/>
      <c r="FI845" s="13"/>
      <c r="FJ845" s="13"/>
      <c r="FK845" s="13"/>
      <c r="FL845" s="13"/>
      <c r="FM845" s="13"/>
      <c r="FN845" s="13"/>
      <c r="FO845" s="13"/>
      <c r="FP845" s="13"/>
      <c r="FQ845" s="13"/>
      <c r="FR845" s="13"/>
      <c r="FS845" s="13"/>
      <c r="FT845" s="13"/>
      <c r="FU845" s="13"/>
      <c r="FV845" s="13"/>
      <c r="FW845" s="13"/>
      <c r="FX845" s="13"/>
      <c r="FY845" s="13"/>
      <c r="FZ845" s="13"/>
      <c r="GA845" s="13"/>
      <c r="GB845" s="13"/>
      <c r="GC845" s="13"/>
      <c r="GD845" s="13"/>
      <c r="GE845" s="13"/>
      <c r="GF845" s="13"/>
      <c r="GG845" s="13"/>
      <c r="GH845" s="13"/>
      <c r="GI845" s="13"/>
      <c r="GJ845" s="13"/>
      <c r="GK845" s="13"/>
      <c r="GL845" s="13"/>
      <c r="GM845" s="13"/>
      <c r="GN845" s="13"/>
      <c r="GO845" s="13"/>
      <c r="GP845" s="13"/>
      <c r="GQ845" s="13"/>
      <c r="GR845" s="13"/>
      <c r="GS845" s="13"/>
      <c r="GT845" s="13"/>
      <c r="GU845" s="13"/>
      <c r="GV845" s="13"/>
      <c r="GW845" s="13"/>
      <c r="GX845" s="13"/>
      <c r="GY845" s="13"/>
      <c r="GZ845" s="13"/>
      <c r="HA845" s="13"/>
      <c r="HB845" s="13"/>
      <c r="HC845" s="13"/>
      <c r="HD845" s="13"/>
      <c r="HE845" s="13"/>
      <c r="HF845" s="13"/>
      <c r="HG845" s="13"/>
      <c r="HH845" s="13"/>
      <c r="HI845" s="13"/>
      <c r="HJ845" s="13"/>
      <c r="HK845" s="13"/>
      <c r="HL845" s="13"/>
      <c r="HM845" s="13"/>
      <c r="HN845" s="13"/>
      <c r="HO845" s="13"/>
      <c r="HP845" s="13"/>
      <c r="HQ845" s="13"/>
      <c r="HR845" s="13"/>
      <c r="HS845" s="13"/>
      <c r="HT845" s="13"/>
      <c r="HU845" s="13"/>
      <c r="HV845" s="13"/>
      <c r="HW845" s="13"/>
      <c r="HX845" s="13"/>
      <c r="HY845" s="13"/>
      <c r="HZ845" s="13"/>
      <c r="IA845" s="13"/>
      <c r="IB845" s="13"/>
      <c r="IC845" s="13"/>
      <c r="ID845" s="13"/>
      <c r="IE845" s="13"/>
      <c r="IF845" s="13"/>
      <c r="IG845" s="13"/>
      <c r="IH845" s="13"/>
      <c r="II845" s="13"/>
      <c r="IJ845" s="13"/>
      <c r="IK845" s="13"/>
      <c r="IL845" s="13"/>
      <c r="IM845" s="13"/>
    </row>
    <row r="846" spans="1:247" s="142" customFormat="1" ht="14.25" customHeight="1">
      <c r="A846" s="65" t="s">
        <v>933</v>
      </c>
      <c r="B846" s="1" t="str">
        <f>VLOOKUP($A$2:$A$870,'[1]Sheet1'!$A$1:$B$2000,2,FALSE)</f>
        <v>58503P</v>
      </c>
      <c r="C846" s="18" t="s">
        <v>934</v>
      </c>
      <c r="D846" s="20">
        <v>3000</v>
      </c>
      <c r="E846" s="135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  <c r="HH846" s="13"/>
      <c r="HI846" s="13"/>
      <c r="HJ846" s="13"/>
      <c r="HK846" s="13"/>
      <c r="HL846" s="13"/>
      <c r="HM846" s="13"/>
      <c r="HN846" s="13"/>
      <c r="HO846" s="13"/>
      <c r="HP846" s="13"/>
      <c r="HQ846" s="13"/>
      <c r="HR846" s="13"/>
      <c r="HS846" s="13"/>
      <c r="HT846" s="13"/>
      <c r="HU846" s="13"/>
      <c r="HV846" s="13"/>
      <c r="HW846" s="13"/>
      <c r="HX846" s="13"/>
      <c r="HY846" s="13"/>
      <c r="HZ846" s="13"/>
      <c r="IA846" s="13"/>
      <c r="IB846" s="13"/>
      <c r="IC846" s="13"/>
      <c r="ID846" s="13"/>
      <c r="IE846" s="13"/>
      <c r="IF846" s="13"/>
      <c r="IG846" s="13"/>
      <c r="IH846" s="13"/>
      <c r="II846" s="13"/>
      <c r="IJ846" s="13"/>
      <c r="IK846" s="13"/>
      <c r="IL846" s="13"/>
      <c r="IM846" s="13"/>
    </row>
    <row r="847" spans="1:4" ht="11.25" customHeight="1">
      <c r="A847" s="40" t="s">
        <v>395</v>
      </c>
      <c r="B847" s="1" t="str">
        <f>VLOOKUP($A$2:$A$870,'[1]Sheet1'!$A$1:$B$2000,2,FALSE)</f>
        <v>58563P</v>
      </c>
      <c r="C847" s="40" t="s">
        <v>396</v>
      </c>
      <c r="D847" s="20">
        <v>2000</v>
      </c>
    </row>
    <row r="848" spans="1:4" ht="11.25" customHeight="1">
      <c r="A848" s="40" t="s">
        <v>400</v>
      </c>
      <c r="B848" s="1" t="str">
        <f>VLOOKUP($A$2:$A$870,'[1]Sheet1'!$A$1:$B$2000,2,FALSE)</f>
        <v>58567P</v>
      </c>
      <c r="C848" s="40" t="s">
        <v>396</v>
      </c>
      <c r="D848" s="2">
        <v>25000</v>
      </c>
    </row>
    <row r="849" spans="1:4" ht="11.25" customHeight="1">
      <c r="A849" s="18" t="s">
        <v>398</v>
      </c>
      <c r="B849" s="1" t="str">
        <f>VLOOKUP($A$2:$A$870,'[1]Sheet1'!$A$1:$B$2000,2,FALSE)</f>
        <v>58565P</v>
      </c>
      <c r="C849" s="18" t="s">
        <v>396</v>
      </c>
      <c r="D849" s="2">
        <v>10000</v>
      </c>
    </row>
    <row r="850" spans="1:4" ht="11.25" customHeight="1">
      <c r="A850" s="58" t="s">
        <v>397</v>
      </c>
      <c r="B850" s="1" t="str">
        <f>VLOOKUP($A$2:$A$870,'[1]Sheet1'!$A$1:$B$2000,2,FALSE)</f>
        <v>58564P</v>
      </c>
      <c r="C850" s="36" t="s">
        <v>396</v>
      </c>
      <c r="D850" s="25">
        <v>5000</v>
      </c>
    </row>
    <row r="851" spans="1:4" ht="11.25" customHeight="1">
      <c r="A851" s="58" t="s">
        <v>399</v>
      </c>
      <c r="B851" s="1" t="str">
        <f>VLOOKUP($A$2:$A$870,'[1]Sheet1'!$A$1:$B$2000,2,FALSE)</f>
        <v>58566P</v>
      </c>
      <c r="C851" s="36" t="s">
        <v>396</v>
      </c>
      <c r="D851" s="25">
        <v>15000</v>
      </c>
    </row>
    <row r="852" spans="1:4" ht="11.25" customHeight="1">
      <c r="A852" s="58" t="s">
        <v>401</v>
      </c>
      <c r="B852" s="1" t="str">
        <f>VLOOKUP($A$2:$A$870,'[1]Sheet1'!$A$1:$B$2000,2,FALSE)</f>
        <v>58568P</v>
      </c>
      <c r="C852" s="36" t="s">
        <v>396</v>
      </c>
      <c r="D852" s="25">
        <v>50000</v>
      </c>
    </row>
    <row r="853" spans="1:4" ht="11.25" customHeight="1">
      <c r="A853" s="58" t="s">
        <v>406</v>
      </c>
      <c r="B853" s="1" t="str">
        <f>VLOOKUP($A$2:$A$870,'[1]Sheet1'!$A$1:$B$2000,2,FALSE)</f>
        <v>66263P</v>
      </c>
      <c r="C853" s="36" t="s">
        <v>407</v>
      </c>
      <c r="D853" s="25">
        <v>20</v>
      </c>
    </row>
    <row r="854" spans="1:4" ht="11.25" customHeight="1">
      <c r="A854" s="58" t="s">
        <v>408</v>
      </c>
      <c r="B854" s="1" t="str">
        <f>VLOOKUP($A$2:$A$870,'[1]Sheet1'!$A$1:$B$2000,2,FALSE)</f>
        <v>58524P</v>
      </c>
      <c r="C854" s="36" t="s">
        <v>409</v>
      </c>
      <c r="D854" s="25">
        <v>20</v>
      </c>
    </row>
    <row r="855" spans="1:4" ht="11.25" customHeight="1">
      <c r="A855" s="58" t="s">
        <v>402</v>
      </c>
      <c r="B855" s="1" t="str">
        <f>VLOOKUP($A$2:$A$870,'[1]Sheet1'!$A$1:$B$2000,2,FALSE)</f>
        <v>58569P</v>
      </c>
      <c r="C855" s="36" t="s">
        <v>403</v>
      </c>
      <c r="D855" s="25">
        <v>5000</v>
      </c>
    </row>
    <row r="856" spans="1:4" ht="11.25" customHeight="1">
      <c r="A856" s="58" t="s">
        <v>404</v>
      </c>
      <c r="B856" s="1" t="str">
        <f>VLOOKUP($A$2:$A$870,'[1]Sheet1'!$A$1:$B$2000,2,FALSE)</f>
        <v>58570P</v>
      </c>
      <c r="C856" s="36" t="s">
        <v>405</v>
      </c>
      <c r="D856" s="25">
        <v>1000</v>
      </c>
    </row>
    <row r="857" spans="1:4" ht="11.25" customHeight="1">
      <c r="A857" s="58" t="s">
        <v>417</v>
      </c>
      <c r="B857" s="1" t="str">
        <f>VLOOKUP($A$2:$A$870,'[1]Sheet1'!$A$1:$B$2000,2,FALSE)</f>
        <v>58529P</v>
      </c>
      <c r="C857" s="36" t="s">
        <v>415</v>
      </c>
      <c r="D857" s="25">
        <v>480</v>
      </c>
    </row>
    <row r="858" spans="1:4" ht="11.25" customHeight="1">
      <c r="A858" s="58" t="s">
        <v>394</v>
      </c>
      <c r="B858" s="1" t="str">
        <f>VLOOKUP($A$2:$A$870,'[1]Sheet1'!$A$1:$B$2000,2,FALSE)</f>
        <v>58523P</v>
      </c>
      <c r="C858" s="36" t="s">
        <v>393</v>
      </c>
      <c r="D858" s="25">
        <v>250</v>
      </c>
    </row>
    <row r="859" spans="1:4" ht="11.25" customHeight="1">
      <c r="A859" s="58" t="s">
        <v>392</v>
      </c>
      <c r="B859" s="1" t="str">
        <f>VLOOKUP($A$2:$A$870,'[1]Sheet1'!$A$1:$B$2000,2,FALSE)</f>
        <v>58522P</v>
      </c>
      <c r="C859" s="36" t="s">
        <v>393</v>
      </c>
      <c r="D859" s="25">
        <v>250</v>
      </c>
    </row>
    <row r="860" spans="1:4" ht="11.25" customHeight="1">
      <c r="A860" s="58" t="s">
        <v>414</v>
      </c>
      <c r="B860" s="1" t="str">
        <f>VLOOKUP($A$2:$A$870,'[1]Sheet1'!$A$1:$B$2000,2,FALSE)</f>
        <v>58527P</v>
      </c>
      <c r="C860" s="36" t="s">
        <v>415</v>
      </c>
      <c r="D860" s="25">
        <v>120</v>
      </c>
    </row>
    <row r="861" spans="1:4" ht="11.25" customHeight="1">
      <c r="A861" s="58" t="s">
        <v>416</v>
      </c>
      <c r="B861" s="1" t="str">
        <f>VLOOKUP($A$2:$A$870,'[1]Sheet1'!$A$1:$B$2000,2,FALSE)</f>
        <v>58528P</v>
      </c>
      <c r="C861" s="36" t="s">
        <v>415</v>
      </c>
      <c r="D861" s="25">
        <v>240</v>
      </c>
    </row>
    <row r="862" spans="1:4" ht="11.25" customHeight="1">
      <c r="A862" s="58" t="s">
        <v>412</v>
      </c>
      <c r="B862" s="1" t="str">
        <f>VLOOKUP($A$2:$A$870,'[1]Sheet1'!$A$1:$B$2000,2,FALSE)</f>
        <v>58526P</v>
      </c>
      <c r="C862" s="36" t="s">
        <v>413</v>
      </c>
      <c r="D862" s="25">
        <v>24</v>
      </c>
    </row>
    <row r="863" spans="1:4" ht="11.25" customHeight="1">
      <c r="A863" s="58" t="s">
        <v>410</v>
      </c>
      <c r="B863" s="1" t="str">
        <f>VLOOKUP($A$2:$A$870,'[1]Sheet1'!$A$1:$B$2000,2,FALSE)</f>
        <v>58525P</v>
      </c>
      <c r="C863" s="36" t="s">
        <v>411</v>
      </c>
      <c r="D863" s="25">
        <v>40</v>
      </c>
    </row>
    <row r="864" spans="1:4" ht="11.25" customHeight="1">
      <c r="A864" s="23" t="s">
        <v>452</v>
      </c>
      <c r="B864" s="1" t="str">
        <f>VLOOKUP($A$2:$A$870,'[1]Sheet1'!$A$1:$B$2000,2,FALSE)</f>
        <v>58531P</v>
      </c>
      <c r="C864" s="36" t="s">
        <v>451</v>
      </c>
      <c r="D864" s="25">
        <v>89</v>
      </c>
    </row>
    <row r="865" spans="1:4" ht="11.25" customHeight="1">
      <c r="A865" s="23" t="s">
        <v>453</v>
      </c>
      <c r="B865" s="1" t="str">
        <f>VLOOKUP($A$2:$A$870,'[1]Sheet1'!$A$1:$B$2000,2,FALSE)</f>
        <v>58532P</v>
      </c>
      <c r="C865" s="58" t="s">
        <v>451</v>
      </c>
      <c r="D865" s="25">
        <v>99</v>
      </c>
    </row>
    <row r="866" spans="1:4" ht="11.25" customHeight="1">
      <c r="A866" s="23" t="s">
        <v>450</v>
      </c>
      <c r="B866" s="1" t="str">
        <f>VLOOKUP($A$2:$A$870,'[1]Sheet1'!$A$1:$B$2000,2,FALSE)</f>
        <v>58530P</v>
      </c>
      <c r="C866" s="58" t="s">
        <v>451</v>
      </c>
      <c r="D866" s="25">
        <v>79</v>
      </c>
    </row>
    <row r="867" spans="1:4" ht="11.25" customHeight="1">
      <c r="A867" s="23" t="s">
        <v>454</v>
      </c>
      <c r="B867" s="1" t="str">
        <f>VLOOKUP($A$2:$A$870,'[1]Sheet1'!$A$1:$B$2000,2,FALSE)</f>
        <v>58533P</v>
      </c>
      <c r="C867" s="58" t="s">
        <v>451</v>
      </c>
      <c r="D867" s="25">
        <v>199</v>
      </c>
    </row>
    <row r="868" spans="1:4" ht="11.25" customHeight="1">
      <c r="A868" s="58" t="s">
        <v>457</v>
      </c>
      <c r="B868" s="1" t="str">
        <f>VLOOKUP($A$2:$A$870,'[1]Sheet1'!$A$1:$B$2000,2,FALSE)</f>
        <v>58535P</v>
      </c>
      <c r="C868" s="107" t="s">
        <v>458</v>
      </c>
      <c r="D868" s="130">
        <v>500</v>
      </c>
    </row>
    <row r="869" spans="1:4" ht="11.25" customHeight="1">
      <c r="A869" s="93" t="s">
        <v>455</v>
      </c>
      <c r="B869" s="1" t="str">
        <f>VLOOKUP($A$2:$A$870,'[1]Sheet1'!$A$1:$B$2000,2,FALSE)</f>
        <v>58534P</v>
      </c>
      <c r="C869" s="113" t="s">
        <v>456</v>
      </c>
      <c r="D869" s="132">
        <v>225</v>
      </c>
    </row>
    <row r="870" spans="1:4" ht="11.25" customHeight="1">
      <c r="A870" s="92" t="s">
        <v>459</v>
      </c>
      <c r="B870" s="1" t="str">
        <f>VLOOKUP($A$2:$A$870,'[1]Sheet1'!$A$1:$B$2000,2,FALSE)</f>
        <v>58536P</v>
      </c>
      <c r="C870" s="108" t="s">
        <v>460</v>
      </c>
      <c r="D870" s="131">
        <v>750</v>
      </c>
    </row>
    <row r="871" spans="1:3" ht="11.25" customHeight="1">
      <c r="A871" s="66"/>
      <c r="B871" s="66"/>
      <c r="C871" s="67"/>
    </row>
    <row r="872" spans="1:3" ht="11.25" customHeight="1">
      <c r="A872" s="66"/>
      <c r="B872" s="66"/>
      <c r="C872" s="67"/>
    </row>
    <row r="873" spans="1:3" ht="11.25" customHeight="1">
      <c r="A873" s="66"/>
      <c r="B873" s="66"/>
      <c r="C873" s="67"/>
    </row>
    <row r="874" spans="1:3" ht="11.25" customHeight="1">
      <c r="A874" s="66"/>
      <c r="B874" s="66"/>
      <c r="C874" s="67"/>
    </row>
    <row r="875" spans="1:3" ht="11.25" customHeight="1">
      <c r="A875" s="66"/>
      <c r="B875" s="66"/>
      <c r="C875" s="67"/>
    </row>
    <row r="876" spans="1:3" ht="11.25" customHeight="1">
      <c r="A876" s="66"/>
      <c r="B876" s="66"/>
      <c r="C876" s="67"/>
    </row>
    <row r="877" spans="1:3" ht="11.25" customHeight="1">
      <c r="A877" s="66"/>
      <c r="B877" s="66"/>
      <c r="C877" s="67"/>
    </row>
    <row r="878" spans="1:3" ht="11.25" customHeight="1">
      <c r="A878" s="66"/>
      <c r="B878" s="66"/>
      <c r="C878" s="67"/>
    </row>
    <row r="879" spans="1:3" ht="11.25" customHeight="1">
      <c r="A879" s="66"/>
      <c r="B879" s="66"/>
      <c r="C879" s="67"/>
    </row>
    <row r="880" spans="1:3" ht="11.25" customHeight="1">
      <c r="A880" s="66"/>
      <c r="B880" s="66"/>
      <c r="C880" s="67"/>
    </row>
    <row r="881" spans="1:3" ht="11.25" customHeight="1">
      <c r="A881" s="66"/>
      <c r="B881" s="66"/>
      <c r="C881" s="67"/>
    </row>
    <row r="882" spans="1:3" ht="11.25" customHeight="1">
      <c r="A882" s="66"/>
      <c r="B882" s="66"/>
      <c r="C882" s="67"/>
    </row>
    <row r="883" spans="1:3" ht="11.25" customHeight="1">
      <c r="A883" s="66"/>
      <c r="B883" s="66"/>
      <c r="C883" s="67"/>
    </row>
    <row r="884" spans="1:3" ht="11.25" customHeight="1">
      <c r="A884" s="66"/>
      <c r="B884" s="66"/>
      <c r="C884" s="67"/>
    </row>
    <row r="885" spans="1:3" ht="11.25" customHeight="1">
      <c r="A885" s="66"/>
      <c r="B885" s="66"/>
      <c r="C885" s="67"/>
    </row>
    <row r="886" spans="1:3" ht="11.25" customHeight="1">
      <c r="A886" s="66"/>
      <c r="B886" s="66"/>
      <c r="C886" s="67"/>
    </row>
    <row r="887" spans="1:3" ht="11.25" customHeight="1">
      <c r="A887" s="66"/>
      <c r="B887" s="66"/>
      <c r="C887" s="67"/>
    </row>
    <row r="888" spans="1:3" ht="11.25" customHeight="1">
      <c r="A888" s="66"/>
      <c r="B888" s="66"/>
      <c r="C888" s="67"/>
    </row>
    <row r="889" spans="1:3" ht="11.25" customHeight="1">
      <c r="A889" s="66"/>
      <c r="B889" s="66"/>
      <c r="C889" s="67"/>
    </row>
    <row r="890" spans="1:3" ht="11.25" customHeight="1">
      <c r="A890" s="66"/>
      <c r="B890" s="66"/>
      <c r="C890" s="67"/>
    </row>
    <row r="891" spans="1:3" ht="11.25" customHeight="1">
      <c r="A891" s="66"/>
      <c r="B891" s="66"/>
      <c r="C891" s="67"/>
    </row>
    <row r="892" spans="1:3" ht="11.25" customHeight="1">
      <c r="A892" s="66"/>
      <c r="B892" s="66"/>
      <c r="C892" s="67"/>
    </row>
    <row r="893" spans="1:3" ht="11.25" customHeight="1">
      <c r="A893" s="66"/>
      <c r="B893" s="66"/>
      <c r="C893" s="67"/>
    </row>
    <row r="894" spans="1:3" ht="11.25" customHeight="1">
      <c r="A894" s="66"/>
      <c r="B894" s="66"/>
      <c r="C894" s="67"/>
    </row>
    <row r="895" spans="1:3" ht="11.25" customHeight="1">
      <c r="A895" s="66"/>
      <c r="B895" s="66"/>
      <c r="C895" s="67"/>
    </row>
    <row r="896" spans="1:3" ht="11.25" customHeight="1">
      <c r="A896" s="66"/>
      <c r="B896" s="66"/>
      <c r="C896" s="67"/>
    </row>
    <row r="897" spans="1:3" ht="11.25" customHeight="1">
      <c r="A897" s="66"/>
      <c r="B897" s="66"/>
      <c r="C897" s="67"/>
    </row>
    <row r="898" spans="1:3" ht="11.25" customHeight="1">
      <c r="A898" s="66"/>
      <c r="B898" s="66"/>
      <c r="C898" s="67"/>
    </row>
    <row r="899" spans="1:3" ht="11.25" customHeight="1">
      <c r="A899" s="66"/>
      <c r="B899" s="66"/>
      <c r="C899" s="67"/>
    </row>
    <row r="900" spans="1:3" ht="11.25" customHeight="1">
      <c r="A900" s="66"/>
      <c r="B900" s="66"/>
      <c r="C900" s="67"/>
    </row>
    <row r="901" spans="1:3" ht="11.25" customHeight="1">
      <c r="A901" s="66"/>
      <c r="B901" s="66"/>
      <c r="C901" s="67"/>
    </row>
    <row r="902" spans="1:3" ht="11.25" customHeight="1">
      <c r="A902" s="66"/>
      <c r="B902" s="66"/>
      <c r="C902" s="67"/>
    </row>
    <row r="903" spans="1:3" ht="11.25" customHeight="1">
      <c r="A903" s="66"/>
      <c r="B903" s="66"/>
      <c r="C903" s="67"/>
    </row>
    <row r="904" spans="1:3" ht="11.25" customHeight="1">
      <c r="A904" s="66"/>
      <c r="B904" s="66"/>
      <c r="C904" s="67"/>
    </row>
    <row r="905" spans="1:3" ht="11.25" customHeight="1">
      <c r="A905" s="66"/>
      <c r="B905" s="66"/>
      <c r="C905" s="67"/>
    </row>
    <row r="906" spans="1:3" ht="11.25" customHeight="1">
      <c r="A906" s="66"/>
      <c r="B906" s="66"/>
      <c r="C906" s="67"/>
    </row>
    <row r="907" spans="1:3" ht="11.25" customHeight="1">
      <c r="A907" s="66"/>
      <c r="B907" s="66"/>
      <c r="C907" s="67"/>
    </row>
    <row r="908" spans="1:3" ht="11.25" customHeight="1">
      <c r="A908" s="66"/>
      <c r="B908" s="66"/>
      <c r="C908" s="67"/>
    </row>
    <row r="909" spans="1:3" ht="11.25" customHeight="1">
      <c r="A909" s="66"/>
      <c r="B909" s="66"/>
      <c r="C909" s="67"/>
    </row>
    <row r="910" spans="1:3" ht="11.25" customHeight="1">
      <c r="A910" s="66"/>
      <c r="B910" s="66"/>
      <c r="C910" s="67"/>
    </row>
    <row r="911" spans="1:3" ht="11.25" customHeight="1">
      <c r="A911" s="66"/>
      <c r="B911" s="66"/>
      <c r="C911" s="67"/>
    </row>
    <row r="912" spans="1:3" ht="11.25" customHeight="1">
      <c r="A912" s="66"/>
      <c r="B912" s="66"/>
      <c r="C912" s="67"/>
    </row>
    <row r="913" spans="1:3" ht="11.25" customHeight="1">
      <c r="A913" s="66"/>
      <c r="B913" s="66"/>
      <c r="C913" s="67"/>
    </row>
    <row r="914" spans="1:3" ht="11.25" customHeight="1">
      <c r="A914" s="66"/>
      <c r="B914" s="66"/>
      <c r="C914" s="67"/>
    </row>
    <row r="915" spans="1:3" ht="11.25" customHeight="1">
      <c r="A915" s="66"/>
      <c r="B915" s="66"/>
      <c r="C915" s="67"/>
    </row>
    <row r="916" spans="1:3" ht="11.25" customHeight="1">
      <c r="A916" s="66"/>
      <c r="B916" s="66"/>
      <c r="C916" s="67"/>
    </row>
    <row r="917" spans="1:3" ht="11.25" customHeight="1">
      <c r="A917" s="66"/>
      <c r="B917" s="66"/>
      <c r="C917" s="67"/>
    </row>
    <row r="918" spans="1:3" ht="11.25" customHeight="1">
      <c r="A918" s="66"/>
      <c r="B918" s="66"/>
      <c r="C918" s="67"/>
    </row>
    <row r="919" spans="1:3" ht="11.25" customHeight="1">
      <c r="A919" s="66"/>
      <c r="B919" s="66"/>
      <c r="C919" s="67"/>
    </row>
    <row r="920" spans="1:3" ht="11.25" customHeight="1">
      <c r="A920" s="66"/>
      <c r="B920" s="66"/>
      <c r="C920" s="67"/>
    </row>
    <row r="921" spans="1:3" ht="11.25" customHeight="1">
      <c r="A921" s="66"/>
      <c r="B921" s="66"/>
      <c r="C921" s="67"/>
    </row>
    <row r="922" spans="1:3" ht="11.25" customHeight="1">
      <c r="A922" s="66"/>
      <c r="B922" s="66"/>
      <c r="C922" s="67"/>
    </row>
    <row r="923" spans="1:3" ht="11.25" customHeight="1">
      <c r="A923" s="66"/>
      <c r="B923" s="66"/>
      <c r="C923" s="67"/>
    </row>
    <row r="924" spans="1:3" ht="11.25" customHeight="1">
      <c r="A924" s="66"/>
      <c r="B924" s="66"/>
      <c r="C924" s="67"/>
    </row>
    <row r="925" spans="1:3" ht="11.25" customHeight="1">
      <c r="A925" s="66"/>
      <c r="B925" s="66"/>
      <c r="C925" s="67"/>
    </row>
    <row r="926" spans="1:3" ht="11.25" customHeight="1">
      <c r="A926" s="66"/>
      <c r="B926" s="66"/>
      <c r="C926" s="67"/>
    </row>
    <row r="927" spans="1:3" ht="11.25" customHeight="1">
      <c r="A927" s="66"/>
      <c r="B927" s="66"/>
      <c r="C927" s="67"/>
    </row>
    <row r="928" spans="1:3" ht="11.25" customHeight="1">
      <c r="A928" s="66"/>
      <c r="B928" s="66"/>
      <c r="C928" s="67"/>
    </row>
    <row r="929" spans="1:3" ht="11.25" customHeight="1">
      <c r="A929" s="66"/>
      <c r="B929" s="66"/>
      <c r="C929" s="67"/>
    </row>
    <row r="930" spans="1:3" ht="11.25" customHeight="1">
      <c r="A930" s="66"/>
      <c r="B930" s="66"/>
      <c r="C930" s="67"/>
    </row>
    <row r="931" spans="1:3" ht="11.25" customHeight="1">
      <c r="A931" s="66"/>
      <c r="B931" s="66"/>
      <c r="C931" s="67"/>
    </row>
    <row r="932" spans="1:3" ht="11.25" customHeight="1">
      <c r="A932" s="66"/>
      <c r="B932" s="66"/>
      <c r="C932" s="67"/>
    </row>
    <row r="933" spans="1:3" ht="11.25" customHeight="1">
      <c r="A933" s="66"/>
      <c r="B933" s="66"/>
      <c r="C933" s="67"/>
    </row>
    <row r="934" spans="1:3" ht="11.25" customHeight="1">
      <c r="A934" s="66"/>
      <c r="B934" s="66"/>
      <c r="C934" s="67"/>
    </row>
    <row r="935" spans="1:3" ht="11.25" customHeight="1">
      <c r="A935" s="66"/>
      <c r="B935" s="66"/>
      <c r="C935" s="67"/>
    </row>
    <row r="936" spans="1:3" ht="11.25" customHeight="1">
      <c r="A936" s="66"/>
      <c r="B936" s="66"/>
      <c r="C936" s="67"/>
    </row>
    <row r="937" spans="1:3" ht="11.25" customHeight="1">
      <c r="A937" s="66"/>
      <c r="B937" s="66"/>
      <c r="C937" s="67"/>
    </row>
    <row r="938" spans="1:3" ht="11.25" customHeight="1">
      <c r="A938" s="66"/>
      <c r="B938" s="66"/>
      <c r="C938" s="67"/>
    </row>
    <row r="939" spans="1:3" ht="11.25" customHeight="1">
      <c r="A939" s="66"/>
      <c r="B939" s="66"/>
      <c r="C939" s="67"/>
    </row>
    <row r="940" spans="1:3" ht="11.25" customHeight="1">
      <c r="A940" s="66"/>
      <c r="B940" s="66"/>
      <c r="C940" s="67"/>
    </row>
    <row r="941" spans="1:3" ht="11.25" customHeight="1">
      <c r="A941" s="66"/>
      <c r="B941" s="66"/>
      <c r="C941" s="67"/>
    </row>
    <row r="942" spans="1:3" ht="11.25" customHeight="1">
      <c r="A942" s="66"/>
      <c r="B942" s="66"/>
      <c r="C942" s="67"/>
    </row>
    <row r="943" spans="1:3" ht="11.25" customHeight="1">
      <c r="A943" s="66"/>
      <c r="B943" s="66"/>
      <c r="C943" s="67"/>
    </row>
    <row r="944" spans="1:3" ht="11.25" customHeight="1">
      <c r="A944" s="66"/>
      <c r="B944" s="66"/>
      <c r="C944" s="67"/>
    </row>
    <row r="945" spans="1:3" ht="11.25" customHeight="1">
      <c r="A945" s="66"/>
      <c r="B945" s="66"/>
      <c r="C945" s="67"/>
    </row>
    <row r="946" spans="1:3" ht="11.25" customHeight="1">
      <c r="A946" s="66"/>
      <c r="B946" s="66"/>
      <c r="C946" s="67"/>
    </row>
    <row r="947" spans="1:3" ht="11.25" customHeight="1">
      <c r="A947" s="66"/>
      <c r="B947" s="66"/>
      <c r="C947" s="67"/>
    </row>
    <row r="948" spans="1:3" ht="11.25" customHeight="1">
      <c r="A948" s="66"/>
      <c r="B948" s="66"/>
      <c r="C948" s="67"/>
    </row>
    <row r="949" spans="1:3" ht="11.25" customHeight="1">
      <c r="A949" s="66"/>
      <c r="B949" s="66"/>
      <c r="C949" s="67"/>
    </row>
    <row r="950" spans="1:3" ht="11.25" customHeight="1">
      <c r="A950" s="66"/>
      <c r="B950" s="66"/>
      <c r="C950" s="67"/>
    </row>
    <row r="951" spans="1:3" ht="11.25" customHeight="1">
      <c r="A951" s="66"/>
      <c r="B951" s="66"/>
      <c r="C951" s="67"/>
    </row>
    <row r="952" spans="1:3" ht="11.25" customHeight="1">
      <c r="A952" s="66"/>
      <c r="B952" s="66"/>
      <c r="C952" s="67"/>
    </row>
    <row r="953" spans="1:3" ht="11.25" customHeight="1">
      <c r="A953" s="66"/>
      <c r="B953" s="66"/>
      <c r="C953" s="67"/>
    </row>
    <row r="954" spans="1:3" ht="11.25" customHeight="1">
      <c r="A954" s="66"/>
      <c r="B954" s="66"/>
      <c r="C954" s="67"/>
    </row>
    <row r="955" spans="1:3" ht="11.25" customHeight="1">
      <c r="A955" s="66"/>
      <c r="B955" s="66"/>
      <c r="C955" s="67"/>
    </row>
    <row r="956" spans="1:3" ht="11.25" customHeight="1">
      <c r="A956" s="66"/>
      <c r="B956" s="66"/>
      <c r="C956" s="67"/>
    </row>
    <row r="957" spans="1:3" ht="11.25" customHeight="1">
      <c r="A957" s="66"/>
      <c r="B957" s="66"/>
      <c r="C957" s="67"/>
    </row>
    <row r="958" spans="1:3" ht="11.25" customHeight="1">
      <c r="A958" s="66"/>
      <c r="B958" s="66"/>
      <c r="C958" s="67"/>
    </row>
    <row r="959" spans="1:3" ht="11.25" customHeight="1">
      <c r="A959" s="66"/>
      <c r="B959" s="66"/>
      <c r="C959" s="67"/>
    </row>
    <row r="960" spans="1:3" ht="11.25" customHeight="1">
      <c r="A960" s="66"/>
      <c r="B960" s="66"/>
      <c r="C960" s="67"/>
    </row>
    <row r="961" spans="1:3" ht="11.25" customHeight="1">
      <c r="A961" s="66"/>
      <c r="B961" s="66"/>
      <c r="C961" s="67"/>
    </row>
    <row r="962" spans="1:3" ht="11.25" customHeight="1">
      <c r="A962" s="66"/>
      <c r="B962" s="66"/>
      <c r="C962" s="67"/>
    </row>
    <row r="963" spans="1:3" ht="11.25" customHeight="1">
      <c r="A963" s="66"/>
      <c r="B963" s="66"/>
      <c r="C963" s="67"/>
    </row>
    <row r="964" spans="1:3" ht="11.25" customHeight="1">
      <c r="A964" s="66"/>
      <c r="B964" s="66"/>
      <c r="C964" s="67"/>
    </row>
    <row r="965" spans="1:3" ht="11.25" customHeight="1">
      <c r="A965" s="66"/>
      <c r="B965" s="66"/>
      <c r="C965" s="67"/>
    </row>
    <row r="966" spans="1:3" ht="11.25" customHeight="1">
      <c r="A966" s="66"/>
      <c r="B966" s="66"/>
      <c r="C966" s="67"/>
    </row>
    <row r="967" spans="1:3" ht="11.25" customHeight="1">
      <c r="A967" s="66"/>
      <c r="B967" s="66"/>
      <c r="C967" s="67"/>
    </row>
    <row r="968" spans="1:3" ht="11.25" customHeight="1">
      <c r="A968" s="66"/>
      <c r="B968" s="66"/>
      <c r="C968" s="67"/>
    </row>
    <row r="969" spans="1:3" ht="11.25" customHeight="1">
      <c r="A969" s="66"/>
      <c r="B969" s="66"/>
      <c r="C969" s="67"/>
    </row>
    <row r="970" spans="1:3" ht="11.25" customHeight="1">
      <c r="A970" s="66"/>
      <c r="B970" s="66"/>
      <c r="C970" s="67"/>
    </row>
    <row r="971" spans="1:3" ht="11.25" customHeight="1">
      <c r="A971" s="66"/>
      <c r="B971" s="66"/>
      <c r="C971" s="67"/>
    </row>
    <row r="972" spans="1:3" ht="11.25" customHeight="1">
      <c r="A972" s="66"/>
      <c r="B972" s="66"/>
      <c r="C972" s="67"/>
    </row>
    <row r="973" spans="1:3" ht="11.25" customHeight="1">
      <c r="A973" s="66"/>
      <c r="B973" s="66"/>
      <c r="C973" s="67"/>
    </row>
    <row r="974" spans="1:3" ht="11.25" customHeight="1">
      <c r="A974" s="66"/>
      <c r="B974" s="66"/>
      <c r="C974" s="67"/>
    </row>
    <row r="975" spans="1:3" ht="11.25" customHeight="1">
      <c r="A975" s="66"/>
      <c r="B975" s="66"/>
      <c r="C975" s="67"/>
    </row>
    <row r="976" spans="1:3" ht="11.25" customHeight="1">
      <c r="A976" s="66"/>
      <c r="B976" s="66"/>
      <c r="C976" s="67"/>
    </row>
    <row r="977" spans="1:3" ht="11.25" customHeight="1">
      <c r="A977" s="66"/>
      <c r="B977" s="66"/>
      <c r="C977" s="67"/>
    </row>
    <row r="978" spans="1:3" ht="11.25" customHeight="1">
      <c r="A978" s="66"/>
      <c r="B978" s="66"/>
      <c r="C978" s="67"/>
    </row>
    <row r="979" spans="1:3" ht="11.25" customHeight="1">
      <c r="A979" s="66"/>
      <c r="B979" s="66"/>
      <c r="C979" s="67"/>
    </row>
    <row r="980" spans="1:3" ht="11.25" customHeight="1">
      <c r="A980" s="66"/>
      <c r="B980" s="66"/>
      <c r="C980" s="67"/>
    </row>
    <row r="981" spans="1:3" ht="11.25" customHeight="1">
      <c r="A981" s="66"/>
      <c r="B981" s="66"/>
      <c r="C981" s="67"/>
    </row>
    <row r="982" spans="1:3" ht="11.25" customHeight="1">
      <c r="A982" s="66"/>
      <c r="B982" s="66"/>
      <c r="C982" s="67"/>
    </row>
    <row r="983" spans="1:3" ht="11.25" customHeight="1">
      <c r="A983" s="66"/>
      <c r="B983" s="66"/>
      <c r="C983" s="67"/>
    </row>
    <row r="984" spans="1:3" ht="11.25" customHeight="1">
      <c r="A984" s="66"/>
      <c r="B984" s="66"/>
      <c r="C984" s="67"/>
    </row>
    <row r="985" spans="1:3" ht="11.25" customHeight="1">
      <c r="A985" s="66"/>
      <c r="B985" s="66"/>
      <c r="C985" s="67"/>
    </row>
    <row r="986" spans="1:3" ht="11.25" customHeight="1">
      <c r="A986" s="66"/>
      <c r="B986" s="66"/>
      <c r="C986" s="67"/>
    </row>
    <row r="987" spans="1:3" ht="11.25" customHeight="1">
      <c r="A987" s="66"/>
      <c r="B987" s="66"/>
      <c r="C987" s="67"/>
    </row>
    <row r="988" spans="1:3" ht="11.25" customHeight="1">
      <c r="A988" s="66"/>
      <c r="B988" s="66"/>
      <c r="C988" s="67"/>
    </row>
    <row r="989" spans="1:3" ht="11.25" customHeight="1">
      <c r="A989" s="66"/>
      <c r="B989" s="66"/>
      <c r="C989" s="67"/>
    </row>
    <row r="990" spans="1:3" ht="11.25" customHeight="1">
      <c r="A990" s="66"/>
      <c r="B990" s="66"/>
      <c r="C990" s="67"/>
    </row>
    <row r="991" spans="1:3" ht="11.25" customHeight="1">
      <c r="A991" s="66"/>
      <c r="B991" s="66"/>
      <c r="C991" s="67"/>
    </row>
    <row r="992" spans="1:3" ht="11.25" customHeight="1">
      <c r="A992" s="66"/>
      <c r="B992" s="66"/>
      <c r="C992" s="67"/>
    </row>
    <row r="993" spans="1:3" ht="11.25" customHeight="1">
      <c r="A993" s="66"/>
      <c r="B993" s="66"/>
      <c r="C993" s="67"/>
    </row>
    <row r="994" spans="1:3" ht="11.25" customHeight="1">
      <c r="A994" s="66"/>
      <c r="B994" s="66"/>
      <c r="C994" s="67"/>
    </row>
    <row r="995" spans="1:3" ht="11.25" customHeight="1">
      <c r="A995" s="66"/>
      <c r="B995" s="66"/>
      <c r="C995" s="67"/>
    </row>
    <row r="996" spans="1:3" ht="11.25" customHeight="1">
      <c r="A996" s="66"/>
      <c r="B996" s="66"/>
      <c r="C996" s="67"/>
    </row>
    <row r="997" spans="1:3" ht="11.25" customHeight="1">
      <c r="A997" s="66"/>
      <c r="B997" s="66"/>
      <c r="C997" s="67"/>
    </row>
    <row r="998" spans="1:3" ht="11.25" customHeight="1">
      <c r="A998" s="66"/>
      <c r="B998" s="66"/>
      <c r="C998" s="67"/>
    </row>
    <row r="999" spans="1:3" ht="11.25" customHeight="1">
      <c r="A999" s="66"/>
      <c r="B999" s="66"/>
      <c r="C999" s="67"/>
    </row>
    <row r="1000" spans="1:3" ht="11.25" customHeight="1">
      <c r="A1000" s="66"/>
      <c r="B1000" s="66"/>
      <c r="C1000" s="67"/>
    </row>
    <row r="1001" spans="1:3" ht="11.25" customHeight="1">
      <c r="A1001" s="66"/>
      <c r="B1001" s="66"/>
      <c r="C1001" s="67"/>
    </row>
    <row r="1002" spans="1:3" ht="11.25" customHeight="1">
      <c r="A1002" s="66"/>
      <c r="B1002" s="66"/>
      <c r="C1002" s="67"/>
    </row>
    <row r="1003" spans="1:3" ht="11.25" customHeight="1">
      <c r="A1003" s="66"/>
      <c r="B1003" s="66"/>
      <c r="C1003" s="67"/>
    </row>
    <row r="1004" spans="1:3" ht="11.25" customHeight="1">
      <c r="A1004" s="66"/>
      <c r="B1004" s="66"/>
      <c r="C1004" s="67"/>
    </row>
    <row r="1005" spans="1:3" ht="11.25" customHeight="1">
      <c r="A1005" s="66"/>
      <c r="B1005" s="66"/>
      <c r="C1005" s="67"/>
    </row>
    <row r="1006" spans="1:3" ht="11.25" customHeight="1">
      <c r="A1006" s="66"/>
      <c r="B1006" s="66"/>
      <c r="C1006" s="67"/>
    </row>
    <row r="1007" spans="1:3" ht="11.25" customHeight="1">
      <c r="A1007" s="66"/>
      <c r="B1007" s="66"/>
      <c r="C1007" s="67"/>
    </row>
    <row r="1008" spans="1:3" ht="11.25" customHeight="1">
      <c r="A1008" s="66"/>
      <c r="B1008" s="66"/>
      <c r="C1008" s="67"/>
    </row>
    <row r="1009" spans="1:3" ht="11.25" customHeight="1">
      <c r="A1009" s="66"/>
      <c r="B1009" s="66"/>
      <c r="C1009" s="67"/>
    </row>
    <row r="1010" spans="1:3" ht="11.25" customHeight="1">
      <c r="A1010" s="66"/>
      <c r="B1010" s="66"/>
      <c r="C1010" s="67"/>
    </row>
    <row r="1011" spans="1:3" ht="11.25" customHeight="1">
      <c r="A1011" s="66"/>
      <c r="B1011" s="66"/>
      <c r="C1011" s="67"/>
    </row>
    <row r="1012" spans="1:3" ht="11.25" customHeight="1">
      <c r="A1012" s="66"/>
      <c r="B1012" s="66"/>
      <c r="C1012" s="67"/>
    </row>
    <row r="1013" spans="1:3" ht="11.25" customHeight="1">
      <c r="A1013" s="66"/>
      <c r="B1013" s="66"/>
      <c r="C1013" s="67"/>
    </row>
    <row r="1014" spans="1:3" ht="11.25" customHeight="1">
      <c r="A1014" s="66"/>
      <c r="B1014" s="66"/>
      <c r="C1014" s="67"/>
    </row>
    <row r="1015" spans="1:3" ht="11.25" customHeight="1">
      <c r="A1015" s="66"/>
      <c r="B1015" s="66"/>
      <c r="C1015" s="67"/>
    </row>
    <row r="1016" spans="1:3" ht="11.25" customHeight="1">
      <c r="A1016" s="66"/>
      <c r="B1016" s="66"/>
      <c r="C1016" s="67"/>
    </row>
    <row r="1017" spans="1:3" ht="11.25" customHeight="1">
      <c r="A1017" s="66"/>
      <c r="B1017" s="66"/>
      <c r="C1017" s="67"/>
    </row>
    <row r="1018" spans="1:3" ht="11.25" customHeight="1">
      <c r="A1018" s="66"/>
      <c r="B1018" s="66"/>
      <c r="C1018" s="67"/>
    </row>
    <row r="1019" spans="1:3" ht="11.25" customHeight="1">
      <c r="A1019" s="66"/>
      <c r="B1019" s="66"/>
      <c r="C1019" s="67"/>
    </row>
    <row r="1020" spans="1:3" ht="11.25" customHeight="1">
      <c r="A1020" s="66"/>
      <c r="B1020" s="66"/>
      <c r="C1020" s="67"/>
    </row>
    <row r="1021" spans="1:3" ht="11.25" customHeight="1">
      <c r="A1021" s="66"/>
      <c r="B1021" s="66"/>
      <c r="C1021" s="67"/>
    </row>
    <row r="1022" spans="1:3" ht="11.25" customHeight="1">
      <c r="A1022" s="66"/>
      <c r="B1022" s="66"/>
      <c r="C1022" s="67"/>
    </row>
    <row r="1023" spans="1:3" ht="11.25" customHeight="1">
      <c r="A1023" s="66"/>
      <c r="B1023" s="66"/>
      <c r="C1023" s="67"/>
    </row>
    <row r="1024" spans="1:3" ht="11.25" customHeight="1">
      <c r="A1024" s="66"/>
      <c r="B1024" s="66"/>
      <c r="C1024" s="67"/>
    </row>
    <row r="1025" ht="11.25" customHeight="1">
      <c r="C1025" s="67"/>
    </row>
    <row r="1026" ht="11.25" customHeight="1">
      <c r="C1026" s="67"/>
    </row>
    <row r="1027" ht="11.25" customHeight="1">
      <c r="C1027" s="67"/>
    </row>
    <row r="1028" ht="11.25" customHeight="1">
      <c r="C1028" s="67"/>
    </row>
    <row r="1029" ht="11.25" customHeight="1">
      <c r="C1029" s="67"/>
    </row>
    <row r="1030" ht="11.25" customHeight="1">
      <c r="C1030" s="67"/>
    </row>
    <row r="1031" ht="11.25" customHeight="1">
      <c r="C1031" s="67"/>
    </row>
    <row r="1032" ht="11.25" customHeight="1">
      <c r="C1032" s="67"/>
    </row>
    <row r="1033" ht="11.25" customHeight="1">
      <c r="C1033" s="67"/>
    </row>
    <row r="1034" ht="11.25" customHeight="1">
      <c r="C1034" s="67"/>
    </row>
    <row r="1035" ht="11.25" customHeight="1">
      <c r="C1035" s="67"/>
    </row>
    <row r="1036" ht="11.25" customHeight="1">
      <c r="C1036" s="67"/>
    </row>
    <row r="1037" ht="11.25" customHeight="1">
      <c r="C1037" s="67"/>
    </row>
    <row r="1038" ht="11.25" customHeight="1">
      <c r="C1038" s="67"/>
    </row>
    <row r="1039" ht="11.25" customHeight="1">
      <c r="C1039" s="67"/>
    </row>
    <row r="1040" ht="11.25" customHeight="1">
      <c r="C1040" s="67"/>
    </row>
    <row r="1041" ht="11.25" customHeight="1">
      <c r="C1041" s="67"/>
    </row>
    <row r="1042" ht="11.25" customHeight="1">
      <c r="C1042" s="67"/>
    </row>
    <row r="1043" ht="11.25" customHeight="1">
      <c r="C1043" s="67"/>
    </row>
    <row r="1044" ht="11.25" customHeight="1">
      <c r="C1044" s="67"/>
    </row>
    <row r="1045" ht="11.25" customHeight="1">
      <c r="C1045" s="67"/>
    </row>
    <row r="1046" ht="11.25" customHeight="1">
      <c r="C1046" s="67"/>
    </row>
    <row r="1047" ht="11.25" customHeight="1">
      <c r="C1047" s="67"/>
    </row>
    <row r="1048" ht="11.25" customHeight="1">
      <c r="C1048" s="67"/>
    </row>
    <row r="1049" ht="11.25" customHeight="1">
      <c r="C1049" s="67"/>
    </row>
    <row r="1050" ht="11.25" customHeight="1">
      <c r="C1050" s="67"/>
    </row>
    <row r="1051" ht="11.25" customHeight="1">
      <c r="C1051" s="67"/>
    </row>
    <row r="1052" ht="11.25" customHeight="1">
      <c r="C1052" s="67"/>
    </row>
    <row r="1053" ht="11.25" customHeight="1">
      <c r="C1053" s="67"/>
    </row>
    <row r="1054" ht="11.25" customHeight="1">
      <c r="C1054" s="67"/>
    </row>
    <row r="1055" ht="11.25" customHeight="1">
      <c r="C1055" s="67"/>
    </row>
    <row r="1056" ht="11.25" customHeight="1">
      <c r="C1056" s="67"/>
    </row>
    <row r="1057" ht="11.25" customHeight="1">
      <c r="C1057" s="67"/>
    </row>
    <row r="1058" ht="11.25" customHeight="1">
      <c r="C1058" s="67"/>
    </row>
    <row r="1059" ht="11.25" customHeight="1">
      <c r="C1059" s="67"/>
    </row>
    <row r="1060" ht="11.25" customHeight="1">
      <c r="C1060" s="67"/>
    </row>
    <row r="1061" ht="11.25" customHeight="1">
      <c r="C1061" s="67"/>
    </row>
    <row r="1062" ht="11.25" customHeight="1">
      <c r="C1062" s="67"/>
    </row>
    <row r="1063" ht="11.25" customHeight="1">
      <c r="C1063" s="67"/>
    </row>
    <row r="1064" ht="11.25" customHeight="1">
      <c r="C1064" s="67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&amp;LJoseph Paree&amp;CTech Data Confidential&amp;R04/20/2010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 Data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Paree</dc:creator>
  <cp:keywords/>
  <dc:description/>
  <cp:lastModifiedBy>Joseph Paree</cp:lastModifiedBy>
  <dcterms:created xsi:type="dcterms:W3CDTF">2010-04-20T13:52:16Z</dcterms:created>
  <dcterms:modified xsi:type="dcterms:W3CDTF">2010-04-20T13:56:08Z</dcterms:modified>
  <cp:category/>
  <cp:version/>
  <cp:contentType/>
  <cp:contentStatus/>
</cp:coreProperties>
</file>